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3415" windowHeight="9690" tabRatio="869"/>
  </bookViews>
  <sheets>
    <sheet name="BF" sheetId="1" r:id="rId1"/>
    <sheet name="BG" sheetId="2" r:id="rId2"/>
    <sheet name="MF" sheetId="3" r:id="rId3"/>
    <sheet name="MG" sheetId="4" r:id="rId4"/>
    <sheet name="CF" sheetId="5" r:id="rId5"/>
    <sheet name="CG" sheetId="6" r:id="rId6"/>
    <sheet name="JF" sheetId="7" r:id="rId7"/>
    <sheet name="JG" sheetId="8" r:id="rId8"/>
    <sheet name="SF" sheetId="9" r:id="rId9"/>
    <sheet name="Classement BF" sheetId="10" r:id="rId10"/>
    <sheet name="Classement BG" sheetId="11" r:id="rId11"/>
    <sheet name="Classement MF" sheetId="12" r:id="rId12"/>
    <sheet name="Classement MG" sheetId="13" r:id="rId13"/>
    <sheet name="Tableau final collège" sheetId="14" r:id="rId14"/>
    <sheet name="Classement CF" sheetId="15" r:id="rId15"/>
    <sheet name="Classement CG" sheetId="16" r:id="rId16"/>
    <sheet name="Classement JF" sheetId="18" r:id="rId17"/>
    <sheet name="Classement JG" sheetId="20" r:id="rId18"/>
    <sheet name="Tableau final lycée" sheetId="17" r:id="rId19"/>
  </sheets>
  <calcPr calcId="124519"/>
</workbook>
</file>

<file path=xl/calcChain.xml><?xml version="1.0" encoding="utf-8"?>
<calcChain xmlns="http://schemas.openxmlformats.org/spreadsheetml/2006/main">
  <c r="F3" i="17"/>
  <c r="F2"/>
  <c r="H31" i="16"/>
  <c r="H28"/>
  <c r="H25"/>
  <c r="H21"/>
  <c r="H18"/>
  <c r="H15"/>
  <c r="H12"/>
  <c r="H9"/>
  <c r="H5"/>
  <c r="H17" i="18"/>
  <c r="H11"/>
  <c r="H13"/>
  <c r="H7"/>
  <c r="H5"/>
  <c r="A4" i="7"/>
  <c r="A5" s="1"/>
  <c r="A6" s="1"/>
  <c r="A7" s="1"/>
  <c r="A8" s="1"/>
  <c r="A9" s="1"/>
  <c r="A10" s="1"/>
  <c r="A11" s="1"/>
  <c r="A12" s="1"/>
  <c r="A13" s="1"/>
  <c r="A14" s="1"/>
  <c r="A15" s="1"/>
  <c r="H16" i="15"/>
  <c r="H28"/>
  <c r="H25"/>
  <c r="H22"/>
  <c r="H19"/>
  <c r="H14"/>
  <c r="H11"/>
  <c r="H8"/>
  <c r="H5"/>
  <c r="F10" i="14"/>
  <c r="H44" i="13"/>
  <c r="H41"/>
  <c r="H38"/>
  <c r="H35"/>
  <c r="H32"/>
  <c r="H29"/>
  <c r="H26"/>
  <c r="H23"/>
  <c r="H20"/>
  <c r="H17"/>
  <c r="H14"/>
  <c r="H11"/>
  <c r="H8"/>
  <c r="H5"/>
  <c r="A9" i="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H41" i="12"/>
  <c r="H38"/>
  <c r="H35"/>
  <c r="H32"/>
  <c r="H28"/>
  <c r="H25"/>
  <c r="H22"/>
  <c r="H19"/>
  <c r="H10"/>
  <c r="H16"/>
  <c r="H13"/>
  <c r="H8"/>
  <c r="H5"/>
  <c r="H44" i="10"/>
  <c r="H41"/>
  <c r="H38"/>
  <c r="H35"/>
  <c r="H32"/>
  <c r="H29"/>
  <c r="H26"/>
  <c r="H23"/>
  <c r="H20"/>
  <c r="H17"/>
  <c r="H14"/>
  <c r="H11"/>
  <c r="H8"/>
  <c r="H5"/>
  <c r="H44" i="11"/>
  <c r="H41"/>
  <c r="H38"/>
  <c r="H35"/>
  <c r="H32"/>
  <c r="H29"/>
  <c r="H26"/>
  <c r="H23"/>
  <c r="H20"/>
  <c r="H17"/>
  <c r="H14"/>
  <c r="H11"/>
  <c r="H8"/>
  <c r="H5"/>
  <c r="F4" i="14"/>
  <c r="F9"/>
  <c r="F7"/>
  <c r="F8"/>
  <c r="F3"/>
  <c r="F11"/>
  <c r="F2"/>
  <c r="F6"/>
  <c r="F5"/>
</calcChain>
</file>

<file path=xl/sharedStrings.xml><?xml version="1.0" encoding="utf-8"?>
<sst xmlns="http://schemas.openxmlformats.org/spreadsheetml/2006/main" count="4062" uniqueCount="1127">
  <si>
    <t>BF</t>
  </si>
  <si>
    <t>BG</t>
  </si>
  <si>
    <t>MF</t>
  </si>
  <si>
    <t>MG</t>
  </si>
  <si>
    <t>Total</t>
  </si>
  <si>
    <t>Al Jabr</t>
  </si>
  <si>
    <t>Anatole</t>
  </si>
  <si>
    <t>André Malraux</t>
  </si>
  <si>
    <t>Descartes</t>
  </si>
  <si>
    <t>Ecole internationale</t>
  </si>
  <si>
    <t>La Fontaine</t>
  </si>
  <si>
    <t>La résidence</t>
  </si>
  <si>
    <t>Lyautey</t>
  </si>
  <si>
    <t>Majorelle</t>
  </si>
  <si>
    <t>Massignon</t>
  </si>
  <si>
    <t>Paul Valéry</t>
  </si>
  <si>
    <t>Saint Exupéry</t>
  </si>
  <si>
    <t>Victor Hugo</t>
  </si>
  <si>
    <t>Benjamins</t>
  </si>
  <si>
    <t>Place</t>
  </si>
  <si>
    <t>Dossard</t>
  </si>
  <si>
    <t>Nom</t>
  </si>
  <si>
    <t>Prenom</t>
  </si>
  <si>
    <t>Groupe</t>
  </si>
  <si>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libri"/>
        <family val="2"/>
        <scheme val="minor"/>
      </rPr>
      <t>tablissements</t>
    </r>
  </si>
  <si>
    <t>Temps</t>
  </si>
  <si>
    <t>CHATTABI</t>
  </si>
  <si>
    <t>Ali</t>
  </si>
  <si>
    <t>AL JABR</t>
  </si>
  <si>
    <t>0:10:52:700</t>
  </si>
  <si>
    <t>DAMI</t>
  </si>
  <si>
    <t>Med yahya</t>
  </si>
  <si>
    <t>0:12:2:800</t>
  </si>
  <si>
    <t>ERRAYES</t>
  </si>
  <si>
    <t>Ziad</t>
  </si>
  <si>
    <t>0:12:22:900</t>
  </si>
  <si>
    <t>BENMLIH FATH</t>
  </si>
  <si>
    <t>ANATOLE</t>
  </si>
  <si>
    <t>0:12:28:600</t>
  </si>
  <si>
    <t>TAZI</t>
  </si>
  <si>
    <t>Marsil</t>
  </si>
  <si>
    <t>0:12:48:400</t>
  </si>
  <si>
    <t>AZZOUZI</t>
  </si>
  <si>
    <t>Aniss</t>
  </si>
  <si>
    <t>0:13:10:900</t>
  </si>
  <si>
    <t>EL MRINI</t>
  </si>
  <si>
    <t>Faycal</t>
  </si>
  <si>
    <t>ANDRE MALRAUX</t>
  </si>
  <si>
    <t>0:15:4:800</t>
  </si>
  <si>
    <t>NC</t>
  </si>
  <si>
    <t>BEKKALI</t>
  </si>
  <si>
    <t>Othman</t>
  </si>
  <si>
    <t>BENNANI</t>
  </si>
  <si>
    <t>Kamil</t>
  </si>
  <si>
    <t>Abandon</t>
  </si>
  <si>
    <t>SAKAI</t>
  </si>
  <si>
    <t>Yojiro</t>
  </si>
  <si>
    <t>DESCARTES</t>
  </si>
  <si>
    <t>0:11:38:500</t>
  </si>
  <si>
    <t>DJELLOUL</t>
  </si>
  <si>
    <t>Paco</t>
  </si>
  <si>
    <t>0:12:7:300</t>
  </si>
  <si>
    <t>BENCHEBBA</t>
  </si>
  <si>
    <t>Yasser</t>
  </si>
  <si>
    <t>0:12:26:100</t>
  </si>
  <si>
    <t>EL BIAD</t>
  </si>
  <si>
    <t>Adam</t>
  </si>
  <si>
    <t>ECOLE INTERNATIONALE</t>
  </si>
  <si>
    <t>0:14:47:600</t>
  </si>
  <si>
    <t>MAALI</t>
  </si>
  <si>
    <t>Mehdi</t>
  </si>
  <si>
    <t>0:16:46:600</t>
  </si>
  <si>
    <t>SADAOUI</t>
  </si>
  <si>
    <t>0:17:23:900</t>
  </si>
  <si>
    <t>TLEMCANI</t>
  </si>
  <si>
    <t>Mamoun</t>
  </si>
  <si>
    <t>LA FONTAINE</t>
  </si>
  <si>
    <t>0:10:44:300</t>
  </si>
  <si>
    <t>AKESBI</t>
  </si>
  <si>
    <t>Salah</t>
  </si>
  <si>
    <t>0:12:15:300</t>
  </si>
  <si>
    <t>BELKHAYAT</t>
  </si>
  <si>
    <t>Hassan</t>
  </si>
  <si>
    <t>0:13:48:900</t>
  </si>
  <si>
    <t>MAHBOUB</t>
  </si>
  <si>
    <t>Reda</t>
  </si>
  <si>
    <t>LA RESIDENCE</t>
  </si>
  <si>
    <t>0:15:17:900</t>
  </si>
  <si>
    <t>AMAN</t>
  </si>
  <si>
    <t>Anas</t>
  </si>
  <si>
    <t>0:16:6:200</t>
  </si>
  <si>
    <t>BÄAZA</t>
  </si>
  <si>
    <t>Mohamed</t>
  </si>
  <si>
    <t>0:16:44:300</t>
  </si>
  <si>
    <t>HAIDI</t>
  </si>
  <si>
    <t>Rayane</t>
  </si>
  <si>
    <t>LEON L'AFRICAIN</t>
  </si>
  <si>
    <t>0:11:5:500</t>
  </si>
  <si>
    <t>MEDIOUNI</t>
  </si>
  <si>
    <t>0:11:31:600</t>
  </si>
  <si>
    <t>CHAMI</t>
  </si>
  <si>
    <t>Youssef</t>
  </si>
  <si>
    <t>0:12:32:600</t>
  </si>
  <si>
    <t>DUPUY</t>
  </si>
  <si>
    <t>Felix</t>
  </si>
  <si>
    <t>LYAUTEY</t>
  </si>
  <si>
    <t>0:11:2:900</t>
  </si>
  <si>
    <t>IBRAHIMI</t>
  </si>
  <si>
    <t>0:11:34:400</t>
  </si>
  <si>
    <t>MELKAOUI</t>
  </si>
  <si>
    <t>Jad</t>
  </si>
  <si>
    <t>0:11:47:900</t>
  </si>
  <si>
    <t>BOUHTIT</t>
  </si>
  <si>
    <t>MAJORELLE</t>
  </si>
  <si>
    <t>0:14:37:500</t>
  </si>
  <si>
    <t>TIJANI</t>
  </si>
  <si>
    <t>0:15:7:200</t>
  </si>
  <si>
    <t>Rayan</t>
  </si>
  <si>
    <t>0:15:12:800</t>
  </si>
  <si>
    <t>ABDELLAOUI</t>
  </si>
  <si>
    <t>MASSIGNON</t>
  </si>
  <si>
    <t>0:10:58:200</t>
  </si>
  <si>
    <t>LARAKI</t>
  </si>
  <si>
    <t>Nasser</t>
  </si>
  <si>
    <t>0:12:50:700</t>
  </si>
  <si>
    <t>CHAHID</t>
  </si>
  <si>
    <t>Chady</t>
  </si>
  <si>
    <t>0:14:17:300</t>
  </si>
  <si>
    <t>OUALI ALAMI</t>
  </si>
  <si>
    <t>Yahya</t>
  </si>
  <si>
    <t>PAUL VALERY</t>
  </si>
  <si>
    <t>0:11:55:400</t>
  </si>
  <si>
    <t>LOUDIYI</t>
  </si>
  <si>
    <t>0:13:38:500</t>
  </si>
  <si>
    <t>HADAFI</t>
  </si>
  <si>
    <t>0:14:0:400</t>
  </si>
  <si>
    <t>RAMDANI</t>
  </si>
  <si>
    <t>SAINT EXUPERY</t>
  </si>
  <si>
    <t>0:11:25:600</t>
  </si>
  <si>
    <t>DUTHEIL DE LA ROCHERE</t>
  </si>
  <si>
    <t>Leopold</t>
  </si>
  <si>
    <t>0:11:46:0</t>
  </si>
  <si>
    <t>METRAS</t>
  </si>
  <si>
    <t>Barthelemy</t>
  </si>
  <si>
    <t>0:13:7:500</t>
  </si>
  <si>
    <t>BENAISSA</t>
  </si>
  <si>
    <t>Yann</t>
  </si>
  <si>
    <t>VICTOR HUGO</t>
  </si>
  <si>
    <t>0:11:16:300</t>
  </si>
  <si>
    <t>BIRGEL</t>
  </si>
  <si>
    <t>Jeed</t>
  </si>
  <si>
    <t>0:11:28:0</t>
  </si>
  <si>
    <t>MAHMOUDI</t>
  </si>
  <si>
    <t>Harroun</t>
  </si>
  <si>
    <t>0:11:42:500</t>
  </si>
  <si>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>tablissements</t>
    </r>
  </si>
  <si>
    <t>DIOUCH</t>
  </si>
  <si>
    <t>0:11:51:0</t>
  </si>
  <si>
    <t>DURAN SAGET</t>
  </si>
  <si>
    <t>Anis</t>
  </si>
  <si>
    <t>0:11:53:600</t>
  </si>
  <si>
    <t>LEFRANC</t>
  </si>
  <si>
    <t>Saho</t>
  </si>
  <si>
    <t>0:11:57:600</t>
  </si>
  <si>
    <t>EL ARROUSSI</t>
  </si>
  <si>
    <t>Ziyad</t>
  </si>
  <si>
    <t>0:12:10:800</t>
  </si>
  <si>
    <t>DOYEN</t>
  </si>
  <si>
    <t>Solhal</t>
  </si>
  <si>
    <t>0:12:13:400</t>
  </si>
  <si>
    <t>ROUANDI</t>
  </si>
  <si>
    <t>Otman</t>
  </si>
  <si>
    <t>0:12:18:500</t>
  </si>
  <si>
    <t>GUERREIRO</t>
  </si>
  <si>
    <t>Yanis</t>
  </si>
  <si>
    <t>0:12:21:0</t>
  </si>
  <si>
    <t>ROUIFFI</t>
  </si>
  <si>
    <t>Driss</t>
  </si>
  <si>
    <t>0:12:36:0</t>
  </si>
  <si>
    <t>FREJ</t>
  </si>
  <si>
    <t>Mohamed yassine</t>
  </si>
  <si>
    <t>0:12:40:700</t>
  </si>
  <si>
    <t>AMOR</t>
  </si>
  <si>
    <t>0:12:43:400</t>
  </si>
  <si>
    <t>CHERKAOUI</t>
  </si>
  <si>
    <t>Faris</t>
  </si>
  <si>
    <t>0:12:45:800</t>
  </si>
  <si>
    <t>DIALLO</t>
  </si>
  <si>
    <t>Marwan aliou</t>
  </si>
  <si>
    <t>0:12:53:0</t>
  </si>
  <si>
    <t>ENNIBI</t>
  </si>
  <si>
    <t>Ismail</t>
  </si>
  <si>
    <t>0:13:2:800</t>
  </si>
  <si>
    <t>LALLOUCH</t>
  </si>
  <si>
    <t>0:13:23:500</t>
  </si>
  <si>
    <t>CHATEAU</t>
  </si>
  <si>
    <t>Alexandre</t>
  </si>
  <si>
    <t>0:13:26:900</t>
  </si>
  <si>
    <t>BOUGARI</t>
  </si>
  <si>
    <t>0:13:29:700</t>
  </si>
  <si>
    <t>HUBERT</t>
  </si>
  <si>
    <t>Ethan</t>
  </si>
  <si>
    <t>0:13:32:800</t>
  </si>
  <si>
    <t>BENTAYAA IDRISSI</t>
  </si>
  <si>
    <t>Ghali</t>
  </si>
  <si>
    <t>0:13:35:200</t>
  </si>
  <si>
    <t>BENHALLAM</t>
  </si>
  <si>
    <t>Idriss</t>
  </si>
  <si>
    <t>0:13:41:600</t>
  </si>
  <si>
    <t>RAIS</t>
  </si>
  <si>
    <t>0:13:44:100</t>
  </si>
  <si>
    <t>LAVAL</t>
  </si>
  <si>
    <t>Baptiste</t>
  </si>
  <si>
    <t>0:13:52:300</t>
  </si>
  <si>
    <t>ADYEL</t>
  </si>
  <si>
    <t>0:13:57:700</t>
  </si>
  <si>
    <t>ZEMZAMI</t>
  </si>
  <si>
    <t>Mohamed sami</t>
  </si>
  <si>
    <t>0:14:3:600</t>
  </si>
  <si>
    <t>INTI</t>
  </si>
  <si>
    <t>Bilal</t>
  </si>
  <si>
    <t>0:14:8:400</t>
  </si>
  <si>
    <t>SAFI</t>
  </si>
  <si>
    <t>Ahmed</t>
  </si>
  <si>
    <t>0:14:13:500</t>
  </si>
  <si>
    <t>CHAOUI ROQI</t>
  </si>
  <si>
    <t>0:14:19:900</t>
  </si>
  <si>
    <t>BEJBOUJI</t>
  </si>
  <si>
    <t>Nour</t>
  </si>
  <si>
    <t>0:14:23:900</t>
  </si>
  <si>
    <t>HASSINI</t>
  </si>
  <si>
    <t>Anis jad</t>
  </si>
  <si>
    <t>0:14:27:100</t>
  </si>
  <si>
    <t>MAHFOUD</t>
  </si>
  <si>
    <t>0:14:31:100</t>
  </si>
  <si>
    <t>DAIFLIAM</t>
  </si>
  <si>
    <t>Hatim</t>
  </si>
  <si>
    <t>0:14:34:100</t>
  </si>
  <si>
    <t>BOUILLON</t>
  </si>
  <si>
    <t>Nathan</t>
  </si>
  <si>
    <t>0:14:40:600</t>
  </si>
  <si>
    <t>OUGACEM</t>
  </si>
  <si>
    <t>0:14:45:0</t>
  </si>
  <si>
    <t>0:14:49:900</t>
  </si>
  <si>
    <t>MKHAIRI</t>
  </si>
  <si>
    <t>0:14:52:700</t>
  </si>
  <si>
    <t>BOUHMOUCH</t>
  </si>
  <si>
    <t>0:14:55:300</t>
  </si>
  <si>
    <t>BENHLIMA</t>
  </si>
  <si>
    <t>Hamza</t>
  </si>
  <si>
    <t>0:14:57:500</t>
  </si>
  <si>
    <t>EL AZZOUNI</t>
  </si>
  <si>
    <t>0:15:0:100</t>
  </si>
  <si>
    <t>BENJELLOUN TOUIMI</t>
  </si>
  <si>
    <t>Othmane</t>
  </si>
  <si>
    <t>0:15:2:600</t>
  </si>
  <si>
    <t>ABDOU</t>
  </si>
  <si>
    <t>0:15:10:200</t>
  </si>
  <si>
    <t>NASSI</t>
  </si>
  <si>
    <t>0:15:15:100</t>
  </si>
  <si>
    <t>EL OUARZAZI</t>
  </si>
  <si>
    <t>Nassim</t>
  </si>
  <si>
    <t>0:15:21:100</t>
  </si>
  <si>
    <t>Cherif bassim</t>
  </si>
  <si>
    <t>0:15:23:100</t>
  </si>
  <si>
    <t>FATIH</t>
  </si>
  <si>
    <t>0:15:27:400</t>
  </si>
  <si>
    <t>EL EULJ</t>
  </si>
  <si>
    <t>Ismaïl</t>
  </si>
  <si>
    <t>0:17:28:200</t>
  </si>
  <si>
    <t>BENJELLOUN</t>
  </si>
  <si>
    <t>Badr</t>
  </si>
  <si>
    <t>ABDI</t>
  </si>
  <si>
    <t>Nizar</t>
  </si>
  <si>
    <t>DOSS BENNANI</t>
  </si>
  <si>
    <t>Khalil</t>
  </si>
  <si>
    <t>FERMAS</t>
  </si>
  <si>
    <t>BAADDI</t>
  </si>
  <si>
    <t>Sami</t>
  </si>
  <si>
    <t>CHAKIR</t>
  </si>
  <si>
    <t>Mohamed seddik</t>
  </si>
  <si>
    <t>BENABDELLAH</t>
  </si>
  <si>
    <t>KASRI</t>
  </si>
  <si>
    <t>Mohamed ismael</t>
  </si>
  <si>
    <t>MANSOURI</t>
  </si>
  <si>
    <t>Absent</t>
  </si>
  <si>
    <t>El yazid</t>
  </si>
  <si>
    <t>Benjamines</t>
  </si>
  <si>
    <t>Dossards</t>
  </si>
  <si>
    <t>Etablissement</t>
  </si>
  <si>
    <t>LAISSAOUI</t>
  </si>
  <si>
    <t>Marwa</t>
  </si>
  <si>
    <t>0:9:52:700</t>
  </si>
  <si>
    <t>EARITH</t>
  </si>
  <si>
    <t>Joane</t>
  </si>
  <si>
    <t>0:9:56:400</t>
  </si>
  <si>
    <t>BENLHASSEN</t>
  </si>
  <si>
    <t>Sonia</t>
  </si>
  <si>
    <t>0:10:5:300</t>
  </si>
  <si>
    <t>FAKIR</t>
  </si>
  <si>
    <t>Chorouk</t>
  </si>
  <si>
    <t>0:10:11:400</t>
  </si>
  <si>
    <t>SEKKAT</t>
  </si>
  <si>
    <t>Kenza</t>
  </si>
  <si>
    <t>0:10:13:100</t>
  </si>
  <si>
    <t>IDRISSI KHAMLICHI</t>
  </si>
  <si>
    <t>Malak</t>
  </si>
  <si>
    <t>0:10:15:500</t>
  </si>
  <si>
    <t>DUFAU</t>
  </si>
  <si>
    <t>Sabrina</t>
  </si>
  <si>
    <t>0:10:20:800</t>
  </si>
  <si>
    <t>BARGACH</t>
  </si>
  <si>
    <t>Lina</t>
  </si>
  <si>
    <t>0:10:26:700</t>
  </si>
  <si>
    <t>NOURI</t>
  </si>
  <si>
    <t>0:10:29:300</t>
  </si>
  <si>
    <t>EL FILALI</t>
  </si>
  <si>
    <t>Yasmine</t>
  </si>
  <si>
    <t>0:10:32:900</t>
  </si>
  <si>
    <t>KHAIROUNI</t>
  </si>
  <si>
    <t>0:10:36:600</t>
  </si>
  <si>
    <t>LEFEBVRE</t>
  </si>
  <si>
    <t>Zoe</t>
  </si>
  <si>
    <t>0:10:40:0</t>
  </si>
  <si>
    <t>Rania</t>
  </si>
  <si>
    <t>0:10:42:500</t>
  </si>
  <si>
    <t>ZOUAOUI</t>
  </si>
  <si>
    <t>0:10:47:400</t>
  </si>
  <si>
    <t>MULLER DE SAINT GERVAIS</t>
  </si>
  <si>
    <t>Jade, laure</t>
  </si>
  <si>
    <t>0:10:50:0</t>
  </si>
  <si>
    <t>BAKI</t>
  </si>
  <si>
    <t>Ines</t>
  </si>
  <si>
    <t>0:10:52:500</t>
  </si>
  <si>
    <t>EL YACOUBI</t>
  </si>
  <si>
    <t>0:10:57:800</t>
  </si>
  <si>
    <t>SEFRIOUI</t>
  </si>
  <si>
    <t>Sara</t>
  </si>
  <si>
    <t>0:11:0:100</t>
  </si>
  <si>
    <t>ZOUHRI</t>
  </si>
  <si>
    <t>Soraya</t>
  </si>
  <si>
    <t>0:11:2:800</t>
  </si>
  <si>
    <t>KAMRI</t>
  </si>
  <si>
    <t>0:11:9:700</t>
  </si>
  <si>
    <t>AIT BOUFTASS</t>
  </si>
  <si>
    <t>Amira</t>
  </si>
  <si>
    <t>0:11:12:200</t>
  </si>
  <si>
    <t>RAISS</t>
  </si>
  <si>
    <t>Mya</t>
  </si>
  <si>
    <t>0:11:15:0</t>
  </si>
  <si>
    <t>REMMAL</t>
  </si>
  <si>
    <t>Rita</t>
  </si>
  <si>
    <t>0:11:18:300</t>
  </si>
  <si>
    <t>0:11:22:400</t>
  </si>
  <si>
    <t>0:11:26:300</t>
  </si>
  <si>
    <t>IBEN CHEKROUN</t>
  </si>
  <si>
    <t>Miryam</t>
  </si>
  <si>
    <t>0:11:37:300</t>
  </si>
  <si>
    <t>ARNAUD</t>
  </si>
  <si>
    <t>Serena</t>
  </si>
  <si>
    <t>0:11:41:100</t>
  </si>
  <si>
    <t>EL JAKANI</t>
  </si>
  <si>
    <t>Rim</t>
  </si>
  <si>
    <t>0:11:43:300</t>
  </si>
  <si>
    <t>MOUHAOUI</t>
  </si>
  <si>
    <t>0:11:52:900</t>
  </si>
  <si>
    <t>GIRONDIN</t>
  </si>
  <si>
    <t>0:11:58:900</t>
  </si>
  <si>
    <t>VERPLAETSE PESENTI</t>
  </si>
  <si>
    <t>Aloyse</t>
  </si>
  <si>
    <t>0:12:2:400</t>
  </si>
  <si>
    <t>LEGOFF</t>
  </si>
  <si>
    <t>Enora</t>
  </si>
  <si>
    <t>0:12:5:300</t>
  </si>
  <si>
    <t>BOUNIT</t>
  </si>
  <si>
    <t>Ghita</t>
  </si>
  <si>
    <t>0:12:7:700</t>
  </si>
  <si>
    <t>CHEVEREAU</t>
  </si>
  <si>
    <t>Agathe</t>
  </si>
  <si>
    <t>0:12:10:700</t>
  </si>
  <si>
    <t>MAGHFOUR</t>
  </si>
  <si>
    <t>0:12:12:500</t>
  </si>
  <si>
    <t>NAITEL KADI</t>
  </si>
  <si>
    <t>Khadija</t>
  </si>
  <si>
    <t>0:12:15:200</t>
  </si>
  <si>
    <t>BENABOUD</t>
  </si>
  <si>
    <t>0:12:17:500</t>
  </si>
  <si>
    <t>CHIROL</t>
  </si>
  <si>
    <t>Louise</t>
  </si>
  <si>
    <t>0:12:19:300</t>
  </si>
  <si>
    <t>EL HACHIMI</t>
  </si>
  <si>
    <t>0:12:21:500</t>
  </si>
  <si>
    <t>SAIAD</t>
  </si>
  <si>
    <t>Fatima zahra</t>
  </si>
  <si>
    <t>BELHADJ</t>
  </si>
  <si>
    <t>Salma</t>
  </si>
  <si>
    <t>0:12:24:600</t>
  </si>
  <si>
    <t>DELABRE</t>
  </si>
  <si>
    <t>Jade</t>
  </si>
  <si>
    <t>0:12:26:500</t>
  </si>
  <si>
    <t>GUAOUGAOUI</t>
  </si>
  <si>
    <t>0:12:28:700</t>
  </si>
  <si>
    <t>CHBOUKI</t>
  </si>
  <si>
    <t>0:12:30:700</t>
  </si>
  <si>
    <t>CHEIKHAOUI</t>
  </si>
  <si>
    <t>Camilia</t>
  </si>
  <si>
    <t>0:12:32:700</t>
  </si>
  <si>
    <t>EL BOUAZZAOUI</t>
  </si>
  <si>
    <t>0:12:35:500</t>
  </si>
  <si>
    <t>EL MOQRI</t>
  </si>
  <si>
    <t>Sanaa</t>
  </si>
  <si>
    <t>0:12:39:500</t>
  </si>
  <si>
    <t>VERGER</t>
  </si>
  <si>
    <t>Nina</t>
  </si>
  <si>
    <t>0:12:41:800</t>
  </si>
  <si>
    <t>FONTENOY</t>
  </si>
  <si>
    <t>Marie</t>
  </si>
  <si>
    <t>0:12:43:800</t>
  </si>
  <si>
    <t>AZIZ</t>
  </si>
  <si>
    <t>Sarah</t>
  </si>
  <si>
    <t>0:12:46:100</t>
  </si>
  <si>
    <t>BEZZAI</t>
  </si>
  <si>
    <t>Mayar</t>
  </si>
  <si>
    <t>0:12:48:200</t>
  </si>
  <si>
    <t>0:12:51:800</t>
  </si>
  <si>
    <t>BOUFERMA</t>
  </si>
  <si>
    <t>0:12:54:600</t>
  </si>
  <si>
    <t>Maria</t>
  </si>
  <si>
    <t>0:12:56:900</t>
  </si>
  <si>
    <t>WAKKACH</t>
  </si>
  <si>
    <t>Aicha</t>
  </si>
  <si>
    <t>0:13:0:200</t>
  </si>
  <si>
    <t>HAFFOU</t>
  </si>
  <si>
    <t>0:13:2:500</t>
  </si>
  <si>
    <t>LARAICHI</t>
  </si>
  <si>
    <t>0:13:4:900</t>
  </si>
  <si>
    <t>ZBIR</t>
  </si>
  <si>
    <t>0:13:7:600</t>
  </si>
  <si>
    <t>RAISSI</t>
  </si>
  <si>
    <t>0:13:10:200</t>
  </si>
  <si>
    <t>BENNIS</t>
  </si>
  <si>
    <t>Hajar</t>
  </si>
  <si>
    <t>0:13:13:800</t>
  </si>
  <si>
    <t>KARKORI</t>
  </si>
  <si>
    <t>0:13:15:500</t>
  </si>
  <si>
    <t>EL AOUANI</t>
  </si>
  <si>
    <t>Kaltoum</t>
  </si>
  <si>
    <t>0:13:18:100</t>
  </si>
  <si>
    <t>Inès</t>
  </si>
  <si>
    <t>0:13:22:300</t>
  </si>
  <si>
    <t>TAZI MEZALEK</t>
  </si>
  <si>
    <t>May</t>
  </si>
  <si>
    <t>0:13:25:400</t>
  </si>
  <si>
    <t>IBOUMRATEN</t>
  </si>
  <si>
    <t>Arij</t>
  </si>
  <si>
    <t>0:13:27:900</t>
  </si>
  <si>
    <t>TOUHAM</t>
  </si>
  <si>
    <t>0:13:30:800</t>
  </si>
  <si>
    <t>ALAOUI</t>
  </si>
  <si>
    <t>0:13:34:400</t>
  </si>
  <si>
    <t>DECROCK</t>
  </si>
  <si>
    <t>Justine</t>
  </si>
  <si>
    <t>0:13:44:300</t>
  </si>
  <si>
    <t>BENSMAIL</t>
  </si>
  <si>
    <t>0:13:47:600</t>
  </si>
  <si>
    <t>BELHABIB</t>
  </si>
  <si>
    <t>0:13:50:800</t>
  </si>
  <si>
    <t>OUSTAD</t>
  </si>
  <si>
    <t>0:14:3:0</t>
  </si>
  <si>
    <t>EL GUERMAI</t>
  </si>
  <si>
    <t>Sofia</t>
  </si>
  <si>
    <t>0:14:5:800</t>
  </si>
  <si>
    <t>HABTI</t>
  </si>
  <si>
    <t>Aya</t>
  </si>
  <si>
    <t>0:14:9:300</t>
  </si>
  <si>
    <t>0:14:19:300</t>
  </si>
  <si>
    <t>KHALIL</t>
  </si>
  <si>
    <t>0:14:57:700</t>
  </si>
  <si>
    <t>BOUCHRIT</t>
  </si>
  <si>
    <t>Leila</t>
  </si>
  <si>
    <t>EL HAMDAOUI</t>
  </si>
  <si>
    <t>Douâa</t>
  </si>
  <si>
    <t>ZEINEDDINE</t>
  </si>
  <si>
    <t>Myriam</t>
  </si>
  <si>
    <t>Zineb</t>
  </si>
  <si>
    <t>VALIGNY</t>
  </si>
  <si>
    <t>NOUIGA</t>
  </si>
  <si>
    <t>Iness</t>
  </si>
  <si>
    <t>MESRAOUI</t>
  </si>
  <si>
    <t>SBAI</t>
  </si>
  <si>
    <t>Lilya</t>
  </si>
  <si>
    <t>LOUZ</t>
  </si>
  <si>
    <t>JAFIRE</t>
  </si>
  <si>
    <t>BELYAMANI</t>
  </si>
  <si>
    <t>Dina</t>
  </si>
  <si>
    <t>TAZZIT</t>
  </si>
  <si>
    <t>LYAZIDI</t>
  </si>
  <si>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libri"/>
        <family val="2"/>
        <scheme val="minor"/>
      </rPr>
      <t>tablissement</t>
    </r>
  </si>
  <si>
    <t>Minimes filles</t>
  </si>
  <si>
    <t>0:10:58:400</t>
  </si>
  <si>
    <t>PARKIN</t>
  </si>
  <si>
    <t>Ella</t>
  </si>
  <si>
    <t>0:11:20:200</t>
  </si>
  <si>
    <t>NAZIH</t>
  </si>
  <si>
    <t>Hadil</t>
  </si>
  <si>
    <t>0:11:31:300</t>
  </si>
  <si>
    <t>BENOMAR</t>
  </si>
  <si>
    <t>Emma</t>
  </si>
  <si>
    <t>0:11:38:200</t>
  </si>
  <si>
    <t>TOURNAUD</t>
  </si>
  <si>
    <t>Manon</t>
  </si>
  <si>
    <t>0:12:0:400</t>
  </si>
  <si>
    <t>BENMANSOUR</t>
  </si>
  <si>
    <t>0:12:25:100</t>
  </si>
  <si>
    <t>TACHFINE</t>
  </si>
  <si>
    <t>0:12:28:100</t>
  </si>
  <si>
    <t>0:12:30:800</t>
  </si>
  <si>
    <t>PEZENNEC</t>
  </si>
  <si>
    <t>Anna</t>
  </si>
  <si>
    <t>0:12:37:0</t>
  </si>
  <si>
    <t>HANTAT</t>
  </si>
  <si>
    <t>Mounia</t>
  </si>
  <si>
    <t>0:12:44:400</t>
  </si>
  <si>
    <t>SAVOURNIN</t>
  </si>
  <si>
    <t>0:12:47:600</t>
  </si>
  <si>
    <t>FUSIER</t>
  </si>
  <si>
    <t>Cléophée</t>
  </si>
  <si>
    <t>0:12:52:600</t>
  </si>
  <si>
    <t>MOUJID</t>
  </si>
  <si>
    <t>0:12:56:0</t>
  </si>
  <si>
    <t>GOUELLAIN</t>
  </si>
  <si>
    <t>Elodie</t>
  </si>
  <si>
    <t>0:12:58:600</t>
  </si>
  <si>
    <t>BELLAOUCHI</t>
  </si>
  <si>
    <t>Khadija lina</t>
  </si>
  <si>
    <t>0:13:1:100</t>
  </si>
  <si>
    <t>BATTESTI</t>
  </si>
  <si>
    <t>0:13:7:900</t>
  </si>
  <si>
    <t>EL HAJOUI</t>
  </si>
  <si>
    <t>0:13:17:600</t>
  </si>
  <si>
    <t>Sophia</t>
  </si>
  <si>
    <t>0:13:21:100</t>
  </si>
  <si>
    <t>0:13:24:100</t>
  </si>
  <si>
    <t>Nawal</t>
  </si>
  <si>
    <t>0:13:26:400</t>
  </si>
  <si>
    <t>FALAKI</t>
  </si>
  <si>
    <t>0:13:29:0</t>
  </si>
  <si>
    <t>KADIRI</t>
  </si>
  <si>
    <t>Selma</t>
  </si>
  <si>
    <t>0:13:30:700</t>
  </si>
  <si>
    <t>DELAIGE</t>
  </si>
  <si>
    <t>Cyndiane</t>
  </si>
  <si>
    <t>0:13:34:300</t>
  </si>
  <si>
    <t>ROUVERAND</t>
  </si>
  <si>
    <t>Kenzi</t>
  </si>
  <si>
    <t>0:13:37:400</t>
  </si>
  <si>
    <t>NADIR</t>
  </si>
  <si>
    <t>0:13:40:100</t>
  </si>
  <si>
    <t>REY</t>
  </si>
  <si>
    <t>Melissandre</t>
  </si>
  <si>
    <t>0:13:48:600</t>
  </si>
  <si>
    <t>BOUCHAMA</t>
  </si>
  <si>
    <t>TAHRI</t>
  </si>
  <si>
    <t>Leen</t>
  </si>
  <si>
    <t>0:13:55:900</t>
  </si>
  <si>
    <t>SAADALLAH</t>
  </si>
  <si>
    <t>GANNOUNE</t>
  </si>
  <si>
    <t>0:14:5:600</t>
  </si>
  <si>
    <t>EL KHALDI</t>
  </si>
  <si>
    <t>OULAMMOU</t>
  </si>
  <si>
    <t>0:14:12:200</t>
  </si>
  <si>
    <t>CHASTEAU</t>
  </si>
  <si>
    <t>Lisa</t>
  </si>
  <si>
    <t>0:14:14:400</t>
  </si>
  <si>
    <t>MAISONDIEU</t>
  </si>
  <si>
    <t>Marthe</t>
  </si>
  <si>
    <t>0:14:18:300</t>
  </si>
  <si>
    <t>CAMPO</t>
  </si>
  <si>
    <t>Lucia</t>
  </si>
  <si>
    <t>0:14:20:500</t>
  </si>
  <si>
    <t>LAHJOUJI</t>
  </si>
  <si>
    <t>0:14:23:400</t>
  </si>
  <si>
    <t>NEJRAOUI</t>
  </si>
  <si>
    <t>Ibtissam</t>
  </si>
  <si>
    <t>0:14:26:0</t>
  </si>
  <si>
    <t>THALAL</t>
  </si>
  <si>
    <t>0:14:28:900</t>
  </si>
  <si>
    <t>CHRAIBI</t>
  </si>
  <si>
    <t>0:14:32:800</t>
  </si>
  <si>
    <t>Ranya</t>
  </si>
  <si>
    <t>0:14:42:900</t>
  </si>
  <si>
    <t>FASTANI</t>
  </si>
  <si>
    <t>0:14:45:100</t>
  </si>
  <si>
    <t>AOUINE</t>
  </si>
  <si>
    <t>Fatine</t>
  </si>
  <si>
    <t>0:14:47:800</t>
  </si>
  <si>
    <t>0:14:50:200</t>
  </si>
  <si>
    <t>BENFALLAH</t>
  </si>
  <si>
    <t>0:14:52:500</t>
  </si>
  <si>
    <t>MUGUET</t>
  </si>
  <si>
    <t>Alyssar</t>
  </si>
  <si>
    <t>0:15:29:100</t>
  </si>
  <si>
    <t>MADOUD</t>
  </si>
  <si>
    <t>0:15:33:600</t>
  </si>
  <si>
    <t>LAHLOU NABIL</t>
  </si>
  <si>
    <t>0:15:44:0</t>
  </si>
  <si>
    <t>ELGHISSASSI</t>
  </si>
  <si>
    <t>0:15:51:600</t>
  </si>
  <si>
    <t>BENMOUSSA</t>
  </si>
  <si>
    <t>Camelia</t>
  </si>
  <si>
    <t>0:16:4:300</t>
  </si>
  <si>
    <t>SERRAJ</t>
  </si>
  <si>
    <t>0:16:21:900</t>
  </si>
  <si>
    <t>WALI ALAMI</t>
  </si>
  <si>
    <t>0:16:25:500</t>
  </si>
  <si>
    <t>BOURASS</t>
  </si>
  <si>
    <t>Meryem</t>
  </si>
  <si>
    <t>0:16:27:800</t>
  </si>
  <si>
    <t>JOUTI</t>
  </si>
  <si>
    <t>0:16:40:900</t>
  </si>
  <si>
    <t>KHAIR</t>
  </si>
  <si>
    <t>0:16:43:0</t>
  </si>
  <si>
    <t>TALBY</t>
  </si>
  <si>
    <t>Shirine</t>
  </si>
  <si>
    <t>0:17:2:400</t>
  </si>
  <si>
    <t>CHRIFI ALAOUI</t>
  </si>
  <si>
    <t>AQEJJAJ</t>
  </si>
  <si>
    <t>Samia</t>
  </si>
  <si>
    <t>DEDOURS VERGNES</t>
  </si>
  <si>
    <t>Violette</t>
  </si>
  <si>
    <t>CRESSAN</t>
  </si>
  <si>
    <t>Léa mariam</t>
  </si>
  <si>
    <t>ELJERSIFI</t>
  </si>
  <si>
    <t>EL AZHAR</t>
  </si>
  <si>
    <t>NADIMI</t>
  </si>
  <si>
    <t>EL HANAFI</t>
  </si>
  <si>
    <t>LAHNA</t>
  </si>
  <si>
    <t>BENYAHIA</t>
  </si>
  <si>
    <t>LEBRIGUI</t>
  </si>
  <si>
    <t>VARLET</t>
  </si>
  <si>
    <t>Lola</t>
  </si>
  <si>
    <t>MOUADDIB</t>
  </si>
  <si>
    <t>EL AMAL</t>
  </si>
  <si>
    <t>Ryme</t>
  </si>
  <si>
    <t>YACOUBI SOUSSANE</t>
  </si>
  <si>
    <t>Rina</t>
  </si>
  <si>
    <t>Absente</t>
  </si>
  <si>
    <t>BENABDALLAH</t>
  </si>
  <si>
    <t>Leilla nybele</t>
  </si>
  <si>
    <t>SBYEA</t>
  </si>
  <si>
    <t>Maha</t>
  </si>
  <si>
    <t>GOUAGHOU</t>
  </si>
  <si>
    <t>Nouhaila</t>
  </si>
  <si>
    <t>CHAOUKI</t>
  </si>
  <si>
    <t>ZOUHAIR</t>
  </si>
  <si>
    <t>ZIADI</t>
  </si>
  <si>
    <t>Line</t>
  </si>
  <si>
    <t>Minimes garcons</t>
  </si>
  <si>
    <t>ADDI</t>
  </si>
  <si>
    <t>Kyan</t>
  </si>
  <si>
    <t>0:15:9.800</t>
  </si>
  <si>
    <t>GOLD DALG</t>
  </si>
  <si>
    <t>Ameth</t>
  </si>
  <si>
    <t>0:15:19:0</t>
  </si>
  <si>
    <t>FAUVEL</t>
  </si>
  <si>
    <t>Hugues</t>
  </si>
  <si>
    <t>MOUSDIK</t>
  </si>
  <si>
    <t>0:15:37:100</t>
  </si>
  <si>
    <t>LAHGAZI</t>
  </si>
  <si>
    <t>0:16:9:0</t>
  </si>
  <si>
    <t>ROSSAFI</t>
  </si>
  <si>
    <t>0:16:13:900</t>
  </si>
  <si>
    <t>Rhali</t>
  </si>
  <si>
    <t>0:16:18:900</t>
  </si>
  <si>
    <t>BEN MELLOUK</t>
  </si>
  <si>
    <t>Elias</t>
  </si>
  <si>
    <t>0:16:23:300</t>
  </si>
  <si>
    <t>SEMLALI AOURAGH HASSANI</t>
  </si>
  <si>
    <t>Mohamed amine</t>
  </si>
  <si>
    <t>0:16:29:100</t>
  </si>
  <si>
    <t>Maati</t>
  </si>
  <si>
    <t>0:16:35:100</t>
  </si>
  <si>
    <t>CHRAÏBI</t>
  </si>
  <si>
    <t>0:16:38:900</t>
  </si>
  <si>
    <t>EDDAHANI</t>
  </si>
  <si>
    <t>0:16:48:200</t>
  </si>
  <si>
    <t>SMILI</t>
  </si>
  <si>
    <t>Ilyas</t>
  </si>
  <si>
    <t>0:16:51:0</t>
  </si>
  <si>
    <t>ESSAADY</t>
  </si>
  <si>
    <t>0:16:55:500</t>
  </si>
  <si>
    <t>OUAHBI</t>
  </si>
  <si>
    <t>Yassine</t>
  </si>
  <si>
    <t>0:16:59:600</t>
  </si>
  <si>
    <t>NEJJARI</t>
  </si>
  <si>
    <t>Ismael</t>
  </si>
  <si>
    <t>0:17:4:0</t>
  </si>
  <si>
    <t>BENSSY</t>
  </si>
  <si>
    <t>0:17:9:300</t>
  </si>
  <si>
    <t>ESSONNI</t>
  </si>
  <si>
    <t>0:17:12:800</t>
  </si>
  <si>
    <t>VETILLART</t>
  </si>
  <si>
    <t>Suliac</t>
  </si>
  <si>
    <t>0:17:15:900</t>
  </si>
  <si>
    <t>0:17:20:700</t>
  </si>
  <si>
    <t>0:17:23:400</t>
  </si>
  <si>
    <t>BENMOUMEN</t>
  </si>
  <si>
    <t>Bechar</t>
  </si>
  <si>
    <t>0:17:27:0</t>
  </si>
  <si>
    <t>OBBAD</t>
  </si>
  <si>
    <t>0:17:30:200</t>
  </si>
  <si>
    <t>EZZAHER</t>
  </si>
  <si>
    <t>0:17:31:900</t>
  </si>
  <si>
    <t>RAMOU</t>
  </si>
  <si>
    <t>Fadi</t>
  </si>
  <si>
    <t>0:17:34:500</t>
  </si>
  <si>
    <t>TLECANI MEKAOUI</t>
  </si>
  <si>
    <t>0:17:40:600</t>
  </si>
  <si>
    <t>LAMIRE</t>
  </si>
  <si>
    <t>0:17:48:500</t>
  </si>
  <si>
    <t>KHOLTEI</t>
  </si>
  <si>
    <t>Ayoub</t>
  </si>
  <si>
    <t>0:17:50:800</t>
  </si>
  <si>
    <t>CHOUIHI</t>
  </si>
  <si>
    <t>Amine</t>
  </si>
  <si>
    <t>0:17:53:100</t>
  </si>
  <si>
    <t>CHABRIER</t>
  </si>
  <si>
    <t>Itzam</t>
  </si>
  <si>
    <t>0:17:55:700</t>
  </si>
  <si>
    <t>AICH</t>
  </si>
  <si>
    <t>0:18:1:600</t>
  </si>
  <si>
    <t>BOURHABI</t>
  </si>
  <si>
    <t>0:18:8:600</t>
  </si>
  <si>
    <t>DOUCENE</t>
  </si>
  <si>
    <t>Ibrahim</t>
  </si>
  <si>
    <t>0:18:12:600</t>
  </si>
  <si>
    <t>MARTINEZ</t>
  </si>
  <si>
    <t>0:18:14:500</t>
  </si>
  <si>
    <t>BEKKARI</t>
  </si>
  <si>
    <t>0:18:16:900</t>
  </si>
  <si>
    <t>BOUTALIB</t>
  </si>
  <si>
    <t>0:18:20:300</t>
  </si>
  <si>
    <t>CHEBIHI</t>
  </si>
  <si>
    <t>0:18:26:900</t>
  </si>
  <si>
    <t>FACHTALI</t>
  </si>
  <si>
    <t>0:18:31:500</t>
  </si>
  <si>
    <t>DEQUIUEC</t>
  </si>
  <si>
    <t>0:18:34:900</t>
  </si>
  <si>
    <t>SARNEFORS</t>
  </si>
  <si>
    <t>Axel</t>
  </si>
  <si>
    <t>0:18:38:400</t>
  </si>
  <si>
    <t>RAHMOUNI</t>
  </si>
  <si>
    <t>Sahel</t>
  </si>
  <si>
    <t>0:18:40:300</t>
  </si>
  <si>
    <t>BROUTIN</t>
  </si>
  <si>
    <t>Maxence</t>
  </si>
  <si>
    <t>0:18:42:100</t>
  </si>
  <si>
    <t>Zakariae</t>
  </si>
  <si>
    <t>0:18:45:700</t>
  </si>
  <si>
    <t>NEMLI</t>
  </si>
  <si>
    <t>Mohamed ziad</t>
  </si>
  <si>
    <t>0:18:48:300</t>
  </si>
  <si>
    <t>Adnane</t>
  </si>
  <si>
    <t>0:18:51:200</t>
  </si>
  <si>
    <t>BASSET</t>
  </si>
  <si>
    <t>Lucas</t>
  </si>
  <si>
    <t>0:18:53:400</t>
  </si>
  <si>
    <t>SEDDIK</t>
  </si>
  <si>
    <t>Wael</t>
  </si>
  <si>
    <t>0:18:56:400</t>
  </si>
  <si>
    <t>SADIK</t>
  </si>
  <si>
    <t>Marwan</t>
  </si>
  <si>
    <t>0:18:58:600</t>
  </si>
  <si>
    <t>Soliman</t>
  </si>
  <si>
    <t>0:19:2:0</t>
  </si>
  <si>
    <t>DOUMOU</t>
  </si>
  <si>
    <t>0:19:4:900</t>
  </si>
  <si>
    <t>SMIH</t>
  </si>
  <si>
    <t>Walid</t>
  </si>
  <si>
    <t>0:19:7:800</t>
  </si>
  <si>
    <t>MACHMOUN</t>
  </si>
  <si>
    <t>0:19:16:900</t>
  </si>
  <si>
    <t>BOUTALEB</t>
  </si>
  <si>
    <t>Saad</t>
  </si>
  <si>
    <t>0:19:19:800</t>
  </si>
  <si>
    <t>0:19:21:900</t>
  </si>
  <si>
    <t>BOISSET</t>
  </si>
  <si>
    <t>Valentin</t>
  </si>
  <si>
    <t>0:19:23:500</t>
  </si>
  <si>
    <t>EL HAMZAOUI</t>
  </si>
  <si>
    <t>0:19:26:700</t>
  </si>
  <si>
    <t>ZAARI JABRI</t>
  </si>
  <si>
    <t>Abderrahmane</t>
  </si>
  <si>
    <t>0:19:29:0</t>
  </si>
  <si>
    <t>BOUAYAD</t>
  </si>
  <si>
    <t>0:19:31:800</t>
  </si>
  <si>
    <t>EL MOUTTAKI</t>
  </si>
  <si>
    <t>0:19:42:600</t>
  </si>
  <si>
    <t>ZEGZOUTI</t>
  </si>
  <si>
    <t>Mohamed Ghali</t>
  </si>
  <si>
    <t>0:19:46:600</t>
  </si>
  <si>
    <t>BENLYAMANI</t>
  </si>
  <si>
    <t>Hilal</t>
  </si>
  <si>
    <t>0:19:49:700</t>
  </si>
  <si>
    <t>KARAMI SENHAJI</t>
  </si>
  <si>
    <t>Omar</t>
  </si>
  <si>
    <t>0:19:59:100</t>
  </si>
  <si>
    <t>AMARTI RIFFI</t>
  </si>
  <si>
    <t>Rali</t>
  </si>
  <si>
    <t>LE RUEN</t>
  </si>
  <si>
    <t>Martin</t>
  </si>
  <si>
    <t>HASSANI</t>
  </si>
  <si>
    <t>0:20:3:0</t>
  </si>
  <si>
    <t>ENNAHLI</t>
  </si>
  <si>
    <t>0:21:21:800</t>
  </si>
  <si>
    <t>EL WAFI</t>
  </si>
  <si>
    <t>0:21:24:300</t>
  </si>
  <si>
    <t>BEN MECHICH</t>
  </si>
  <si>
    <t>Kamal</t>
  </si>
  <si>
    <t>0:22:23:900</t>
  </si>
  <si>
    <t>Zayd</t>
  </si>
  <si>
    <t>0:22:30:500</t>
  </si>
  <si>
    <t>JANANE</t>
  </si>
  <si>
    <t>Mounib</t>
  </si>
  <si>
    <t>MAZOUZ</t>
  </si>
  <si>
    <t>Mouad</t>
  </si>
  <si>
    <t>CHAOUCH</t>
  </si>
  <si>
    <t>Fadh</t>
  </si>
  <si>
    <t>ZOUINE</t>
  </si>
  <si>
    <t>BOUCETTA</t>
  </si>
  <si>
    <t>SAYARH</t>
  </si>
  <si>
    <t>SALEHDDINE</t>
  </si>
  <si>
    <t>LAZRAK</t>
  </si>
  <si>
    <t>PITOU</t>
  </si>
  <si>
    <t>Théo</t>
  </si>
  <si>
    <t>EL HAJIM</t>
  </si>
  <si>
    <t>OUAZZANI TOUHAMI</t>
  </si>
  <si>
    <t>Réda</t>
  </si>
  <si>
    <t>MEGOUSSI</t>
  </si>
  <si>
    <t>ABDELJALIL</t>
  </si>
  <si>
    <t>PICOT</t>
  </si>
  <si>
    <t>Samuel</t>
  </si>
  <si>
    <t>MESSEOUDI</t>
  </si>
  <si>
    <t>Mohamed rami</t>
  </si>
  <si>
    <t>NAJI</t>
  </si>
  <si>
    <t>TOUMI</t>
  </si>
  <si>
    <t>Léon l'africain</t>
  </si>
  <si>
    <t>Cadettes</t>
  </si>
  <si>
    <t>CF</t>
  </si>
  <si>
    <t>0:12:28:0</t>
  </si>
  <si>
    <t>Alia</t>
  </si>
  <si>
    <t>0:12:31:600</t>
  </si>
  <si>
    <t>BENLEMLIH</t>
  </si>
  <si>
    <t>TABACHE</t>
  </si>
  <si>
    <t>0:13:39:700</t>
  </si>
  <si>
    <t>MAPPA</t>
  </si>
  <si>
    <t>Claire</t>
  </si>
  <si>
    <t>0:13:54:0</t>
  </si>
  <si>
    <t>RODOT</t>
  </si>
  <si>
    <t>Coline</t>
  </si>
  <si>
    <t>0:14:16:900</t>
  </si>
  <si>
    <t>EL MANDOUR</t>
  </si>
  <si>
    <t>0:14:18:900</t>
  </si>
  <si>
    <t>Nadine</t>
  </si>
  <si>
    <t>0:14:21:300</t>
  </si>
  <si>
    <t>RACHIDI</t>
  </si>
  <si>
    <t>0:14:25:800</t>
  </si>
  <si>
    <t>0:14:29:0</t>
  </si>
  <si>
    <t>TABYAOUI</t>
  </si>
  <si>
    <t>Hanna</t>
  </si>
  <si>
    <t>0:14:37:400</t>
  </si>
  <si>
    <t>HIMMICH</t>
  </si>
  <si>
    <t>0:15:0:900</t>
  </si>
  <si>
    <t>KADRI HASSANI</t>
  </si>
  <si>
    <t>0:15:33:300</t>
  </si>
  <si>
    <t>ZIANE</t>
  </si>
  <si>
    <t>0:15:36:300</t>
  </si>
  <si>
    <t>DAHIR</t>
  </si>
  <si>
    <t>Hiba</t>
  </si>
  <si>
    <t>0:15:38:900</t>
  </si>
  <si>
    <t>RHLIL</t>
  </si>
  <si>
    <t>0:15:49:500</t>
  </si>
  <si>
    <t>ED DLIMI</t>
  </si>
  <si>
    <t>0:15:56:200</t>
  </si>
  <si>
    <t>HATIMY</t>
  </si>
  <si>
    <t>0:16:20:900</t>
  </si>
  <si>
    <t>JABRANE</t>
  </si>
  <si>
    <t>0:16:27:600</t>
  </si>
  <si>
    <t>OUAHDI</t>
  </si>
  <si>
    <t>Lina sarah</t>
  </si>
  <si>
    <t>0:16:29:500</t>
  </si>
  <si>
    <t>HERRADI</t>
  </si>
  <si>
    <t>0:16:34:300</t>
  </si>
  <si>
    <t>BENABDERRAZAK</t>
  </si>
  <si>
    <t>0:16:50:400</t>
  </si>
  <si>
    <t>MAHER</t>
  </si>
  <si>
    <t>0:18:18:700</t>
  </si>
  <si>
    <t>KABBABI</t>
  </si>
  <si>
    <t>Yousra</t>
  </si>
  <si>
    <t>0:18:44:400</t>
  </si>
  <si>
    <t>IDRISSI</t>
  </si>
  <si>
    <t>Rym</t>
  </si>
  <si>
    <t>0:19:47:800</t>
  </si>
  <si>
    <t>ALAMI</t>
  </si>
  <si>
    <t>0:19:51:800</t>
  </si>
  <si>
    <t>BENSALAH</t>
  </si>
  <si>
    <t>Mariam</t>
  </si>
  <si>
    <t>ACHOUR</t>
  </si>
  <si>
    <t>BESRI</t>
  </si>
  <si>
    <t>BAAZA</t>
  </si>
  <si>
    <t>Wiam</t>
  </si>
  <si>
    <t>Hinda</t>
  </si>
  <si>
    <t>BERRADA</t>
  </si>
  <si>
    <t>Asmaa</t>
  </si>
  <si>
    <t>TAHA</t>
  </si>
  <si>
    <t>AL MANDRI</t>
  </si>
  <si>
    <t>Batoul</t>
  </si>
  <si>
    <t>ENNAIME</t>
  </si>
  <si>
    <t>MALIHI</t>
  </si>
  <si>
    <t>LAHLOU</t>
  </si>
  <si>
    <t>Ayah</t>
  </si>
  <si>
    <t>Juniors filles</t>
  </si>
  <si>
    <t>Camille</t>
  </si>
  <si>
    <t>JF</t>
  </si>
  <si>
    <t>0:13:28:300</t>
  </si>
  <si>
    <t>EL AMRANI LAOUACHRI</t>
  </si>
  <si>
    <t>0:13:51:0</t>
  </si>
  <si>
    <t>VALLEE</t>
  </si>
  <si>
    <t>Melissa</t>
  </si>
  <si>
    <t>0:14:23:300</t>
  </si>
  <si>
    <t>0:14:39:900</t>
  </si>
  <si>
    <t>DYANI</t>
  </si>
  <si>
    <t>Asma</t>
  </si>
  <si>
    <t>ELOUAZZANI</t>
  </si>
  <si>
    <t>0:14:48:200</t>
  </si>
  <si>
    <t>GHOUAT</t>
  </si>
  <si>
    <t>0:15:41:100</t>
  </si>
  <si>
    <t>EL HACHMI</t>
  </si>
  <si>
    <t>0:16:10:700</t>
  </si>
  <si>
    <t>BATTIOUI</t>
  </si>
  <si>
    <t>Louisa</t>
  </si>
  <si>
    <t>0:16:24:200</t>
  </si>
  <si>
    <t>BENSAT</t>
  </si>
  <si>
    <t>0:16:37:200</t>
  </si>
  <si>
    <t>BENNOUNA LOURIDI</t>
  </si>
  <si>
    <t>0:17:1:300</t>
  </si>
  <si>
    <t>BOUSHABA</t>
  </si>
  <si>
    <t>0:17:26:800</t>
  </si>
  <si>
    <t>KHAYAT</t>
  </si>
  <si>
    <t>0:17:48:800</t>
  </si>
  <si>
    <t>0:18:56:0</t>
  </si>
  <si>
    <t>RHMARI TLEMCANI</t>
  </si>
  <si>
    <t>Myriem</t>
  </si>
  <si>
    <t>TAOUFIKI</t>
  </si>
  <si>
    <t>ACHLAF</t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</si>
  <si>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tablissement</t>
    </r>
  </si>
  <si>
    <t>Seniors filles</t>
  </si>
  <si>
    <t>SF</t>
  </si>
  <si>
    <t>0:15:43:500</t>
  </si>
  <si>
    <t>CG</t>
  </si>
  <si>
    <t>JG</t>
  </si>
  <si>
    <t>Cadets</t>
  </si>
  <si>
    <t>HAFIDI ALAOUI</t>
  </si>
  <si>
    <t>0:18:14:200</t>
  </si>
  <si>
    <t>BENAMAR</t>
  </si>
  <si>
    <t>0:18:47:500</t>
  </si>
  <si>
    <t>EL KANSOULI</t>
  </si>
  <si>
    <t>0:19:6:400</t>
  </si>
  <si>
    <t>HABBOUBI</t>
  </si>
  <si>
    <t>0:19:8:900</t>
  </si>
  <si>
    <t>HAMDAOUA</t>
  </si>
  <si>
    <t>Jayd</t>
  </si>
  <si>
    <t>0:19:14:0</t>
  </si>
  <si>
    <t>ERJATI</t>
  </si>
  <si>
    <t>Zineddine</t>
  </si>
  <si>
    <t>0:19:49:300</t>
  </si>
  <si>
    <t>EL OMARI ALAOUI</t>
  </si>
  <si>
    <t>0:19:55:300</t>
  </si>
  <si>
    <t>ZAGHLOUL</t>
  </si>
  <si>
    <t>0:20:4:0</t>
  </si>
  <si>
    <t>?</t>
  </si>
  <si>
    <t>0:20:14:500</t>
  </si>
  <si>
    <t>GUY</t>
  </si>
  <si>
    <t>Jean</t>
  </si>
  <si>
    <t>0:20:19:600</t>
  </si>
  <si>
    <t>CHEBAIR</t>
  </si>
  <si>
    <t>Elias Ibrahim</t>
  </si>
  <si>
    <t>0:20:36:500</t>
  </si>
  <si>
    <t>0:20:46:300</t>
  </si>
  <si>
    <t>AISSE</t>
  </si>
  <si>
    <t>0:20:57:900</t>
  </si>
  <si>
    <t>BADR</t>
  </si>
  <si>
    <t>0:21:0:500</t>
  </si>
  <si>
    <t>HAFID</t>
  </si>
  <si>
    <t>El mehdi</t>
  </si>
  <si>
    <t>0:21:16:900</t>
  </si>
  <si>
    <t>YEKELE</t>
  </si>
  <si>
    <t>Merryl</t>
  </si>
  <si>
    <t>0:21:19:400</t>
  </si>
  <si>
    <t>AAMER</t>
  </si>
  <si>
    <t>0:21:25:300</t>
  </si>
  <si>
    <t>0:21:33:600</t>
  </si>
  <si>
    <t>EL HIMDY</t>
  </si>
  <si>
    <t>Fady</t>
  </si>
  <si>
    <t>0:21:44:600</t>
  </si>
  <si>
    <t>0:21:6:900</t>
  </si>
  <si>
    <t>BOUBKRY</t>
  </si>
  <si>
    <t>0:22:2:0</t>
  </si>
  <si>
    <t>SEBTI</t>
  </si>
  <si>
    <t>0:22:20:200</t>
  </si>
  <si>
    <t>ACHERIFI</t>
  </si>
  <si>
    <t>Kais</t>
  </si>
  <si>
    <t>0:22:25:200</t>
  </si>
  <si>
    <t>EL KASMI</t>
  </si>
  <si>
    <t>0:22:27:400</t>
  </si>
  <si>
    <t>EL MANSOURI</t>
  </si>
  <si>
    <t>0:22:30:600</t>
  </si>
  <si>
    <t>ESSAKALLI</t>
  </si>
  <si>
    <t>0:22:34:400</t>
  </si>
  <si>
    <t>BADRANI</t>
  </si>
  <si>
    <t>0:22:39:0</t>
  </si>
  <si>
    <t>Ayman</t>
  </si>
  <si>
    <t>0:22:50:900</t>
  </si>
  <si>
    <t>Nadir</t>
  </si>
  <si>
    <t>0:23:27:800</t>
  </si>
  <si>
    <t>SLAOUI</t>
  </si>
  <si>
    <t>Ahmed taha</t>
  </si>
  <si>
    <t>0:23:32:700</t>
  </si>
  <si>
    <t>ABOUALI</t>
  </si>
  <si>
    <t>Zyad</t>
  </si>
  <si>
    <t>0:24:9:800</t>
  </si>
  <si>
    <t>ODOUIN</t>
  </si>
  <si>
    <t>0:24:17:300</t>
  </si>
  <si>
    <t>BENBRAHIM</t>
  </si>
  <si>
    <t>0:24:53:200</t>
  </si>
  <si>
    <t>AIT BOUFETTAS</t>
  </si>
  <si>
    <t>0:24:58:0</t>
  </si>
  <si>
    <t>BOUJDI</t>
  </si>
  <si>
    <t>0:25:16:800</t>
  </si>
  <si>
    <t>ATMANI</t>
  </si>
  <si>
    <t>Hassan jalil</t>
  </si>
  <si>
    <t>0:25:21:900</t>
  </si>
  <si>
    <t>0:25:53:100</t>
  </si>
  <si>
    <t>ZARRIK</t>
  </si>
  <si>
    <t>Oussama</t>
  </si>
  <si>
    <t>0:25:56:100</t>
  </si>
  <si>
    <t>0:25:59:400</t>
  </si>
  <si>
    <t>DEBBAGH</t>
  </si>
  <si>
    <t>0:26:36:300</t>
  </si>
  <si>
    <t>ASTAIB</t>
  </si>
  <si>
    <t>Taib</t>
  </si>
  <si>
    <t>0:27:4:800</t>
  </si>
  <si>
    <t>BENSAID</t>
  </si>
  <si>
    <t>0:27:28:900</t>
  </si>
  <si>
    <t>FREZIER</t>
  </si>
  <si>
    <t>Arthur</t>
  </si>
  <si>
    <t>0:28:25:600</t>
  </si>
  <si>
    <t>BENKIRANE</t>
  </si>
  <si>
    <t>0:28:30:400</t>
  </si>
  <si>
    <t>KADDOURI</t>
  </si>
  <si>
    <t>OUDGHIRI SEFIANI</t>
  </si>
  <si>
    <t>Aymen</t>
  </si>
  <si>
    <t>AKRA</t>
  </si>
  <si>
    <t>ZERHOUNI</t>
  </si>
  <si>
    <t>Salim</t>
  </si>
  <si>
    <t>Kéran</t>
  </si>
  <si>
    <t>BOUGHROUS</t>
  </si>
  <si>
    <t>Ilias</t>
  </si>
  <si>
    <t>KABBAJ</t>
  </si>
  <si>
    <t>Soulaimane</t>
  </si>
  <si>
    <t>EL BIED</t>
  </si>
  <si>
    <t>AMRANI</t>
  </si>
  <si>
    <t>ZIZI</t>
  </si>
  <si>
    <t>HAMZA</t>
  </si>
  <si>
    <t>SEFFAR</t>
  </si>
  <si>
    <t>Younes</t>
  </si>
  <si>
    <t>KETTANI</t>
  </si>
  <si>
    <t>SKALLI</t>
  </si>
  <si>
    <t>ZNIBER</t>
  </si>
  <si>
    <t>Neil</t>
  </si>
  <si>
    <t>LAZZOUZI</t>
  </si>
  <si>
    <t>OUHMANI</t>
  </si>
  <si>
    <t>CHENAIS</t>
  </si>
  <si>
    <t>Etienne</t>
  </si>
  <si>
    <t>HAJJARABI</t>
  </si>
  <si>
    <t>Juniors garcons</t>
  </si>
  <si>
    <t>BOULEZHAR</t>
  </si>
  <si>
    <t>Maroine</t>
  </si>
  <si>
    <t>0:18:5:400</t>
  </si>
  <si>
    <t>KOBBITE</t>
  </si>
  <si>
    <t>Samy</t>
  </si>
  <si>
    <t>0:19:27:900</t>
  </si>
  <si>
    <t>JOUDAT</t>
  </si>
  <si>
    <t>0:19:57:300</t>
  </si>
  <si>
    <t>ESSAKHI</t>
  </si>
  <si>
    <t>Anouar</t>
  </si>
  <si>
    <t>0:21:22:800</t>
  </si>
  <si>
    <t>AOUFI</t>
  </si>
  <si>
    <t>Zakaria</t>
  </si>
  <si>
    <t>0:21:29:300</t>
  </si>
  <si>
    <t>KCHIRID</t>
  </si>
  <si>
    <t>0:21:3:800</t>
  </si>
  <si>
    <t>MARIETTIS</t>
  </si>
  <si>
    <t>0:21:37:800</t>
  </si>
  <si>
    <t>POIROUT</t>
  </si>
  <si>
    <t>Pierre</t>
  </si>
  <si>
    <t>0:21:53:200</t>
  </si>
  <si>
    <t>ELKANOUANI</t>
  </si>
  <si>
    <t>Wail</t>
  </si>
  <si>
    <t>0:22:15:100</t>
  </si>
  <si>
    <t>0:22:55:900</t>
  </si>
  <si>
    <t>0:26:11:300</t>
  </si>
  <si>
    <t>0:27:45:900</t>
  </si>
  <si>
    <t>ABOUTIKA</t>
  </si>
  <si>
    <t>Houssam</t>
  </si>
  <si>
    <t>DJAIDI</t>
  </si>
  <si>
    <t>ZAFRANI</t>
  </si>
  <si>
    <t>Shai</t>
  </si>
  <si>
    <t>EL HEBIL</t>
  </si>
  <si>
    <t>KAROM</t>
  </si>
  <si>
    <t>MANCHOUD</t>
  </si>
  <si>
    <t>Ramz</t>
  </si>
  <si>
    <t>KHAZANA</t>
  </si>
  <si>
    <t>YOUSFI</t>
  </si>
  <si>
    <t>EYRAUD</t>
  </si>
  <si>
    <t>Gaspart</t>
  </si>
  <si>
    <t>WAHALA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</si>
</sst>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0" xfId="0" applyFont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3" borderId="0" xfId="0" applyFill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6" borderId="0" xfId="0" applyFill="1"/>
    <xf numFmtId="0" fontId="3" fillId="0" borderId="15" xfId="0" applyFont="1" applyBorder="1"/>
    <xf numFmtId="0" fontId="3" fillId="5" borderId="15" xfId="0" applyFont="1" applyFill="1" applyBorder="1"/>
    <xf numFmtId="0" fontId="3" fillId="0" borderId="17" xfId="0" applyFont="1" applyBorder="1"/>
    <xf numFmtId="0" fontId="3" fillId="5" borderId="13" xfId="0" applyFont="1" applyFill="1" applyBorder="1"/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6" borderId="0" xfId="0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3" fillId="5" borderId="28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0" fontId="0" fillId="0" borderId="2" xfId="0" applyBorder="1"/>
    <xf numFmtId="0" fontId="0" fillId="0" borderId="22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A2" sqref="A2"/>
    </sheetView>
  </sheetViews>
  <sheetFormatPr baseColWidth="10" defaultRowHeight="15"/>
  <cols>
    <col min="3" max="3" width="24.5703125" bestFit="1" customWidth="1"/>
    <col min="6" max="6" width="22.5703125" bestFit="1" customWidth="1"/>
  </cols>
  <sheetData>
    <row r="1" spans="1:7" ht="19.5" thickBot="1">
      <c r="A1" s="78" t="s">
        <v>287</v>
      </c>
      <c r="B1" s="79"/>
      <c r="C1" s="79"/>
      <c r="D1" s="79"/>
      <c r="E1" s="79"/>
      <c r="F1" s="79"/>
      <c r="G1" s="80"/>
    </row>
    <row r="2" spans="1:7" ht="16.5" thickBot="1">
      <c r="A2" s="11" t="s">
        <v>19</v>
      </c>
      <c r="B2" s="12" t="s">
        <v>288</v>
      </c>
      <c r="C2" s="12" t="s">
        <v>21</v>
      </c>
      <c r="D2" s="12" t="s">
        <v>22</v>
      </c>
      <c r="E2" s="12" t="s">
        <v>23</v>
      </c>
      <c r="F2" s="12" t="s">
        <v>497</v>
      </c>
      <c r="G2" s="13" t="s">
        <v>25</v>
      </c>
    </row>
    <row r="3" spans="1:7">
      <c r="A3" s="14">
        <v>1</v>
      </c>
      <c r="B3" s="14">
        <v>367</v>
      </c>
      <c r="C3" s="14" t="s">
        <v>290</v>
      </c>
      <c r="D3" s="14" t="s">
        <v>291</v>
      </c>
      <c r="E3" s="14" t="s">
        <v>0</v>
      </c>
      <c r="F3" s="14" t="s">
        <v>130</v>
      </c>
      <c r="G3" s="14" t="s">
        <v>292</v>
      </c>
    </row>
    <row r="4" spans="1:7">
      <c r="A4" s="14">
        <v>2</v>
      </c>
      <c r="B4" s="14">
        <v>260</v>
      </c>
      <c r="C4" s="14" t="s">
        <v>293</v>
      </c>
      <c r="D4" s="14" t="s">
        <v>294</v>
      </c>
      <c r="E4" s="14" t="s">
        <v>0</v>
      </c>
      <c r="F4" s="14" t="s">
        <v>120</v>
      </c>
      <c r="G4" s="14" t="s">
        <v>295</v>
      </c>
    </row>
    <row r="5" spans="1:7">
      <c r="A5" s="14">
        <v>3</v>
      </c>
      <c r="B5" s="14">
        <v>445</v>
      </c>
      <c r="C5" s="14" t="s">
        <v>296</v>
      </c>
      <c r="D5" s="14" t="s">
        <v>297</v>
      </c>
      <c r="E5" s="14" t="s">
        <v>0</v>
      </c>
      <c r="F5" s="14" t="s">
        <v>137</v>
      </c>
      <c r="G5" s="14" t="s">
        <v>298</v>
      </c>
    </row>
    <row r="6" spans="1:7">
      <c r="A6" s="3">
        <v>4</v>
      </c>
      <c r="B6" s="3">
        <v>70</v>
      </c>
      <c r="C6" s="3" t="s">
        <v>299</v>
      </c>
      <c r="D6" s="3" t="s">
        <v>300</v>
      </c>
      <c r="E6" s="3" t="s">
        <v>0</v>
      </c>
      <c r="F6" s="3" t="s">
        <v>28</v>
      </c>
      <c r="G6" s="3" t="s">
        <v>301</v>
      </c>
    </row>
    <row r="7" spans="1:7">
      <c r="A7" s="3">
        <v>5</v>
      </c>
      <c r="B7" s="3">
        <v>266</v>
      </c>
      <c r="C7" s="3" t="s">
        <v>302</v>
      </c>
      <c r="D7" s="3" t="s">
        <v>303</v>
      </c>
      <c r="E7" s="3" t="s">
        <v>0</v>
      </c>
      <c r="F7" s="3" t="s">
        <v>120</v>
      </c>
      <c r="G7" s="3" t="s">
        <v>304</v>
      </c>
    </row>
    <row r="8" spans="1:7">
      <c r="A8" s="3">
        <v>6</v>
      </c>
      <c r="B8" s="3">
        <v>420</v>
      </c>
      <c r="C8" s="3" t="s">
        <v>305</v>
      </c>
      <c r="D8" s="3" t="s">
        <v>306</v>
      </c>
      <c r="E8" s="3" t="s">
        <v>0</v>
      </c>
      <c r="F8" s="3" t="s">
        <v>57</v>
      </c>
      <c r="G8" s="3" t="s">
        <v>307</v>
      </c>
    </row>
    <row r="9" spans="1:7">
      <c r="A9" s="3">
        <v>7</v>
      </c>
      <c r="B9" s="3">
        <v>487</v>
      </c>
      <c r="C9" s="3" t="s">
        <v>308</v>
      </c>
      <c r="D9" s="3" t="s">
        <v>309</v>
      </c>
      <c r="E9" s="3" t="s">
        <v>0</v>
      </c>
      <c r="F9" s="3" t="s">
        <v>147</v>
      </c>
      <c r="G9" s="3" t="s">
        <v>310</v>
      </c>
    </row>
    <row r="10" spans="1:7">
      <c r="A10" s="3">
        <v>8</v>
      </c>
      <c r="B10" s="3">
        <v>486</v>
      </c>
      <c r="C10" s="3" t="s">
        <v>311</v>
      </c>
      <c r="D10" s="3" t="s">
        <v>312</v>
      </c>
      <c r="E10" s="3" t="s">
        <v>0</v>
      </c>
      <c r="F10" s="3" t="s">
        <v>147</v>
      </c>
      <c r="G10" s="3" t="s">
        <v>313</v>
      </c>
    </row>
    <row r="11" spans="1:7">
      <c r="A11" s="3">
        <v>9</v>
      </c>
      <c r="B11" s="3">
        <v>489</v>
      </c>
      <c r="C11" s="3" t="s">
        <v>314</v>
      </c>
      <c r="D11" s="3" t="s">
        <v>303</v>
      </c>
      <c r="E11" s="3" t="s">
        <v>0</v>
      </c>
      <c r="F11" s="3" t="s">
        <v>147</v>
      </c>
      <c r="G11" s="3" t="s">
        <v>315</v>
      </c>
    </row>
    <row r="12" spans="1:7">
      <c r="A12" s="3">
        <v>10</v>
      </c>
      <c r="B12" s="3">
        <v>419</v>
      </c>
      <c r="C12" s="3" t="s">
        <v>316</v>
      </c>
      <c r="D12" s="3" t="s">
        <v>317</v>
      </c>
      <c r="E12" s="3" t="s">
        <v>0</v>
      </c>
      <c r="F12" s="3" t="s">
        <v>57</v>
      </c>
      <c r="G12" s="3" t="s">
        <v>318</v>
      </c>
    </row>
    <row r="13" spans="1:7">
      <c r="A13" s="3">
        <v>11</v>
      </c>
      <c r="B13" s="3">
        <v>322</v>
      </c>
      <c r="C13" s="3" t="s">
        <v>319</v>
      </c>
      <c r="D13" s="3" t="s">
        <v>312</v>
      </c>
      <c r="E13" s="3" t="s">
        <v>0</v>
      </c>
      <c r="F13" s="3" t="s">
        <v>105</v>
      </c>
      <c r="G13" s="3" t="s">
        <v>320</v>
      </c>
    </row>
    <row r="14" spans="1:7">
      <c r="A14" s="3">
        <v>12</v>
      </c>
      <c r="B14" s="3">
        <v>323</v>
      </c>
      <c r="C14" s="3" t="s">
        <v>321</v>
      </c>
      <c r="D14" s="3" t="s">
        <v>322</v>
      </c>
      <c r="E14" s="3" t="s">
        <v>0</v>
      </c>
      <c r="F14" s="3" t="s">
        <v>105</v>
      </c>
      <c r="G14" s="3" t="s">
        <v>323</v>
      </c>
    </row>
    <row r="15" spans="1:7">
      <c r="A15" s="3">
        <v>13</v>
      </c>
      <c r="B15" s="3">
        <v>316</v>
      </c>
      <c r="C15" s="3" t="s">
        <v>182</v>
      </c>
      <c r="D15" s="3" t="s">
        <v>324</v>
      </c>
      <c r="E15" s="3" t="s">
        <v>0</v>
      </c>
      <c r="F15" s="3" t="s">
        <v>105</v>
      </c>
      <c r="G15" s="3" t="s">
        <v>325</v>
      </c>
    </row>
    <row r="16" spans="1:7">
      <c r="A16" s="3">
        <v>14</v>
      </c>
      <c r="B16" s="3">
        <v>40</v>
      </c>
      <c r="C16" s="3" t="s">
        <v>326</v>
      </c>
      <c r="D16" s="3" t="s">
        <v>306</v>
      </c>
      <c r="E16" s="3" t="s">
        <v>0</v>
      </c>
      <c r="F16" s="3" t="s">
        <v>37</v>
      </c>
      <c r="G16" s="3" t="s">
        <v>327</v>
      </c>
    </row>
    <row r="17" spans="1:7">
      <c r="A17" s="3">
        <v>15</v>
      </c>
      <c r="B17" s="3">
        <v>423</v>
      </c>
      <c r="C17" s="3" t="s">
        <v>328</v>
      </c>
      <c r="D17" s="3" t="s">
        <v>329</v>
      </c>
      <c r="E17" s="3" t="s">
        <v>0</v>
      </c>
      <c r="F17" s="3" t="s">
        <v>57</v>
      </c>
      <c r="G17" s="3" t="s">
        <v>330</v>
      </c>
    </row>
    <row r="18" spans="1:7">
      <c r="A18" s="3">
        <v>16</v>
      </c>
      <c r="B18" s="3">
        <v>32</v>
      </c>
      <c r="C18" s="3" t="s">
        <v>331</v>
      </c>
      <c r="D18" s="3" t="s">
        <v>332</v>
      </c>
      <c r="E18" s="3" t="s">
        <v>0</v>
      </c>
      <c r="F18" s="3" t="s">
        <v>37</v>
      </c>
      <c r="G18" s="3" t="s">
        <v>333</v>
      </c>
    </row>
    <row r="19" spans="1:7">
      <c r="A19" s="3">
        <v>17</v>
      </c>
      <c r="B19" s="3">
        <v>320</v>
      </c>
      <c r="C19" s="3" t="s">
        <v>334</v>
      </c>
      <c r="D19" s="3" t="s">
        <v>317</v>
      </c>
      <c r="E19" s="3" t="s">
        <v>0</v>
      </c>
      <c r="F19" s="3" t="s">
        <v>105</v>
      </c>
      <c r="G19" s="3" t="s">
        <v>335</v>
      </c>
    </row>
    <row r="20" spans="1:7">
      <c r="A20" s="3">
        <v>18</v>
      </c>
      <c r="B20" s="3">
        <v>425</v>
      </c>
      <c r="C20" s="3" t="s">
        <v>336</v>
      </c>
      <c r="D20" s="3" t="s">
        <v>337</v>
      </c>
      <c r="E20" s="3" t="s">
        <v>0</v>
      </c>
      <c r="F20" s="3" t="s">
        <v>57</v>
      </c>
      <c r="G20" s="3" t="s">
        <v>338</v>
      </c>
    </row>
    <row r="21" spans="1:7">
      <c r="A21" s="3">
        <v>19</v>
      </c>
      <c r="B21" s="3">
        <v>369</v>
      </c>
      <c r="C21" s="3" t="s">
        <v>339</v>
      </c>
      <c r="D21" s="3" t="s">
        <v>340</v>
      </c>
      <c r="E21" s="3" t="s">
        <v>0</v>
      </c>
      <c r="F21" s="3" t="s">
        <v>130</v>
      </c>
      <c r="G21" s="3" t="s">
        <v>341</v>
      </c>
    </row>
    <row r="22" spans="1:7">
      <c r="A22" s="3">
        <v>20</v>
      </c>
      <c r="B22" s="3">
        <v>421</v>
      </c>
      <c r="C22" s="3" t="s">
        <v>342</v>
      </c>
      <c r="D22" s="3" t="s">
        <v>303</v>
      </c>
      <c r="E22" s="3" t="s">
        <v>0</v>
      </c>
      <c r="F22" s="3" t="s">
        <v>57</v>
      </c>
      <c r="G22" s="3" t="s">
        <v>343</v>
      </c>
    </row>
    <row r="23" spans="1:7">
      <c r="A23" s="3">
        <v>21</v>
      </c>
      <c r="B23" s="3">
        <v>315</v>
      </c>
      <c r="C23" s="3" t="s">
        <v>344</v>
      </c>
      <c r="D23" s="3" t="s">
        <v>345</v>
      </c>
      <c r="E23" s="3" t="s">
        <v>0</v>
      </c>
      <c r="F23" s="3" t="s">
        <v>105</v>
      </c>
      <c r="G23" s="3" t="s">
        <v>346</v>
      </c>
    </row>
    <row r="24" spans="1:7">
      <c r="A24" s="3">
        <v>22</v>
      </c>
      <c r="B24" s="3">
        <v>424</v>
      </c>
      <c r="C24" s="3" t="s">
        <v>347</v>
      </c>
      <c r="D24" s="3" t="s">
        <v>348</v>
      </c>
      <c r="E24" s="3" t="s">
        <v>0</v>
      </c>
      <c r="F24" s="3" t="s">
        <v>57</v>
      </c>
      <c r="G24" s="3" t="s">
        <v>349</v>
      </c>
    </row>
    <row r="25" spans="1:7">
      <c r="A25" s="3">
        <v>23</v>
      </c>
      <c r="B25" s="3">
        <v>73</v>
      </c>
      <c r="C25" s="3" t="s">
        <v>350</v>
      </c>
      <c r="D25" s="3" t="s">
        <v>351</v>
      </c>
      <c r="E25" s="3" t="s">
        <v>0</v>
      </c>
      <c r="F25" s="3" t="s">
        <v>28</v>
      </c>
      <c r="G25" s="3" t="s">
        <v>352</v>
      </c>
    </row>
    <row r="26" spans="1:7">
      <c r="A26" s="3">
        <v>24</v>
      </c>
      <c r="B26" s="3">
        <v>221</v>
      </c>
      <c r="C26" s="3" t="s">
        <v>84</v>
      </c>
      <c r="D26" s="3" t="s">
        <v>317</v>
      </c>
      <c r="E26" s="3" t="s">
        <v>0</v>
      </c>
      <c r="F26" s="3" t="s">
        <v>96</v>
      </c>
      <c r="G26" s="3" t="s">
        <v>353</v>
      </c>
    </row>
    <row r="27" spans="1:7">
      <c r="A27" s="3">
        <v>25</v>
      </c>
      <c r="B27" s="3">
        <v>318</v>
      </c>
      <c r="C27" s="3" t="s">
        <v>270</v>
      </c>
      <c r="D27" s="3" t="s">
        <v>351</v>
      </c>
      <c r="E27" s="3" t="s">
        <v>0</v>
      </c>
      <c r="F27" s="3" t="s">
        <v>105</v>
      </c>
      <c r="G27" s="3" t="s">
        <v>354</v>
      </c>
    </row>
    <row r="28" spans="1:7">
      <c r="A28" s="3">
        <v>26</v>
      </c>
      <c r="B28" s="3">
        <v>37</v>
      </c>
      <c r="C28" s="3" t="s">
        <v>355</v>
      </c>
      <c r="D28" s="3" t="s">
        <v>356</v>
      </c>
      <c r="E28" s="3" t="s">
        <v>0</v>
      </c>
      <c r="F28" s="3" t="s">
        <v>37</v>
      </c>
      <c r="G28" s="3" t="s">
        <v>357</v>
      </c>
    </row>
    <row r="29" spans="1:7">
      <c r="A29" s="3">
        <v>27</v>
      </c>
      <c r="B29" s="3">
        <v>31</v>
      </c>
      <c r="C29" s="3" t="s">
        <v>358</v>
      </c>
      <c r="D29" s="3" t="s">
        <v>359</v>
      </c>
      <c r="E29" s="3" t="s">
        <v>0</v>
      </c>
      <c r="F29" s="3" t="s">
        <v>37</v>
      </c>
      <c r="G29" s="3" t="s">
        <v>360</v>
      </c>
    </row>
    <row r="30" spans="1:7">
      <c r="A30" s="3">
        <v>28</v>
      </c>
      <c r="B30" s="3">
        <v>220</v>
      </c>
      <c r="C30" s="3" t="s">
        <v>361</v>
      </c>
      <c r="D30" s="3" t="s">
        <v>362</v>
      </c>
      <c r="E30" s="3" t="s">
        <v>0</v>
      </c>
      <c r="F30" s="3" t="s">
        <v>96</v>
      </c>
      <c r="G30" s="3" t="s">
        <v>363</v>
      </c>
    </row>
    <row r="31" spans="1:7">
      <c r="A31" s="3">
        <v>29</v>
      </c>
      <c r="B31" s="3">
        <v>71</v>
      </c>
      <c r="C31" s="3" t="s">
        <v>364</v>
      </c>
      <c r="D31" s="3" t="s">
        <v>312</v>
      </c>
      <c r="E31" s="3" t="s">
        <v>0</v>
      </c>
      <c r="F31" s="3" t="s">
        <v>28</v>
      </c>
      <c r="G31" s="3" t="s">
        <v>365</v>
      </c>
    </row>
    <row r="32" spans="1:7">
      <c r="A32" s="3">
        <v>30</v>
      </c>
      <c r="B32" s="3">
        <v>321</v>
      </c>
      <c r="C32" s="3" t="s">
        <v>366</v>
      </c>
      <c r="D32" s="3" t="s">
        <v>340</v>
      </c>
      <c r="E32" s="3" t="s">
        <v>0</v>
      </c>
      <c r="F32" s="3" t="s">
        <v>105</v>
      </c>
      <c r="G32" s="3" t="s">
        <v>367</v>
      </c>
    </row>
    <row r="33" spans="1:7">
      <c r="A33" s="3">
        <v>31</v>
      </c>
      <c r="B33" s="3">
        <v>426</v>
      </c>
      <c r="C33" s="3" t="s">
        <v>368</v>
      </c>
      <c r="D33" s="3" t="s">
        <v>369</v>
      </c>
      <c r="E33" s="3" t="s">
        <v>0</v>
      </c>
      <c r="F33" s="3" t="s">
        <v>57</v>
      </c>
      <c r="G33" s="3" t="s">
        <v>370</v>
      </c>
    </row>
    <row r="34" spans="1:7">
      <c r="A34" s="3">
        <v>32</v>
      </c>
      <c r="B34" s="3">
        <v>422</v>
      </c>
      <c r="C34" s="3" t="s">
        <v>371</v>
      </c>
      <c r="D34" s="3" t="s">
        <v>372</v>
      </c>
      <c r="E34" s="3" t="s">
        <v>0</v>
      </c>
      <c r="F34" s="3" t="s">
        <v>57</v>
      </c>
      <c r="G34" s="3" t="s">
        <v>373</v>
      </c>
    </row>
    <row r="35" spans="1:7">
      <c r="A35" s="3">
        <v>33</v>
      </c>
      <c r="B35" s="3">
        <v>69</v>
      </c>
      <c r="C35" s="3" t="s">
        <v>374</v>
      </c>
      <c r="D35" s="3" t="s">
        <v>375</v>
      </c>
      <c r="E35" s="3" t="s">
        <v>0</v>
      </c>
      <c r="F35" s="3" t="s">
        <v>28</v>
      </c>
      <c r="G35" s="3" t="s">
        <v>376</v>
      </c>
    </row>
    <row r="36" spans="1:7">
      <c r="A36" s="3">
        <v>34</v>
      </c>
      <c r="B36" s="3">
        <v>33</v>
      </c>
      <c r="C36" s="3" t="s">
        <v>377</v>
      </c>
      <c r="D36" s="3" t="s">
        <v>378</v>
      </c>
      <c r="E36" s="3" t="s">
        <v>0</v>
      </c>
      <c r="F36" s="3" t="s">
        <v>37</v>
      </c>
      <c r="G36" s="3" t="s">
        <v>379</v>
      </c>
    </row>
    <row r="37" spans="1:7">
      <c r="A37" s="3">
        <v>35</v>
      </c>
      <c r="B37" s="3">
        <v>324</v>
      </c>
      <c r="C37" s="3" t="s">
        <v>380</v>
      </c>
      <c r="D37" s="3" t="s">
        <v>332</v>
      </c>
      <c r="E37" s="3" t="s">
        <v>0</v>
      </c>
      <c r="F37" s="3" t="s">
        <v>105</v>
      </c>
      <c r="G37" s="3" t="s">
        <v>381</v>
      </c>
    </row>
    <row r="38" spans="1:7">
      <c r="A38" s="3">
        <v>36</v>
      </c>
      <c r="B38" s="3">
        <v>72</v>
      </c>
      <c r="C38" s="3" t="s">
        <v>382</v>
      </c>
      <c r="D38" s="3" t="s">
        <v>383</v>
      </c>
      <c r="E38" s="3" t="s">
        <v>0</v>
      </c>
      <c r="F38" s="3" t="s">
        <v>28</v>
      </c>
      <c r="G38" s="3" t="s">
        <v>384</v>
      </c>
    </row>
    <row r="39" spans="1:7">
      <c r="A39" s="3">
        <v>37</v>
      </c>
      <c r="B39" s="3">
        <v>364</v>
      </c>
      <c r="C39" s="3" t="s">
        <v>385</v>
      </c>
      <c r="D39" s="3" t="s">
        <v>312</v>
      </c>
      <c r="E39" s="3" t="s">
        <v>0</v>
      </c>
      <c r="F39" s="3" t="s">
        <v>130</v>
      </c>
      <c r="G39" s="3" t="s">
        <v>386</v>
      </c>
    </row>
    <row r="40" spans="1:7">
      <c r="A40" s="3">
        <v>38</v>
      </c>
      <c r="B40" s="3">
        <v>34</v>
      </c>
      <c r="C40" s="3" t="s">
        <v>387</v>
      </c>
      <c r="D40" s="3" t="s">
        <v>388</v>
      </c>
      <c r="E40" s="3" t="s">
        <v>0</v>
      </c>
      <c r="F40" s="3" t="s">
        <v>37</v>
      </c>
      <c r="G40" s="3" t="s">
        <v>389</v>
      </c>
    </row>
    <row r="41" spans="1:7">
      <c r="A41" s="3">
        <v>39</v>
      </c>
      <c r="B41" s="3">
        <v>35</v>
      </c>
      <c r="C41" s="3" t="s">
        <v>390</v>
      </c>
      <c r="D41" s="3" t="s">
        <v>317</v>
      </c>
      <c r="E41" s="3" t="s">
        <v>0</v>
      </c>
      <c r="F41" s="3" t="s">
        <v>37</v>
      </c>
      <c r="G41" s="3" t="s">
        <v>391</v>
      </c>
    </row>
    <row r="42" spans="1:7">
      <c r="A42" s="3">
        <v>40</v>
      </c>
      <c r="B42" s="3">
        <v>38</v>
      </c>
      <c r="C42" s="3" t="s">
        <v>392</v>
      </c>
      <c r="D42" s="3" t="s">
        <v>393</v>
      </c>
      <c r="E42" s="3" t="s">
        <v>0</v>
      </c>
      <c r="F42" s="3" t="s">
        <v>37</v>
      </c>
      <c r="G42" s="3" t="s">
        <v>35</v>
      </c>
    </row>
    <row r="43" spans="1:7">
      <c r="A43" s="3">
        <v>41</v>
      </c>
      <c r="B43" s="3">
        <v>363</v>
      </c>
      <c r="C43" s="3" t="s">
        <v>394</v>
      </c>
      <c r="D43" s="3" t="s">
        <v>395</v>
      </c>
      <c r="E43" s="3" t="s">
        <v>0</v>
      </c>
      <c r="F43" s="3" t="s">
        <v>130</v>
      </c>
      <c r="G43" s="3" t="s">
        <v>396</v>
      </c>
    </row>
    <row r="44" spans="1:7">
      <c r="A44" s="3">
        <v>42</v>
      </c>
      <c r="B44" s="3">
        <v>418</v>
      </c>
      <c r="C44" s="3" t="s">
        <v>397</v>
      </c>
      <c r="D44" s="3" t="s">
        <v>398</v>
      </c>
      <c r="E44" s="3" t="s">
        <v>0</v>
      </c>
      <c r="F44" s="3" t="s">
        <v>57</v>
      </c>
      <c r="G44" s="3" t="s">
        <v>399</v>
      </c>
    </row>
    <row r="45" spans="1:7">
      <c r="A45" s="3">
        <v>43</v>
      </c>
      <c r="B45" s="3">
        <v>488</v>
      </c>
      <c r="C45" s="3" t="s">
        <v>400</v>
      </c>
      <c r="D45" s="3" t="s">
        <v>312</v>
      </c>
      <c r="E45" s="3" t="s">
        <v>0</v>
      </c>
      <c r="F45" s="3" t="s">
        <v>147</v>
      </c>
      <c r="G45" s="3" t="s">
        <v>401</v>
      </c>
    </row>
    <row r="46" spans="1:7">
      <c r="A46" s="3">
        <v>44</v>
      </c>
      <c r="B46" s="3">
        <v>365</v>
      </c>
      <c r="C46" s="3" t="s">
        <v>402</v>
      </c>
      <c r="D46" s="3" t="s">
        <v>362</v>
      </c>
      <c r="E46" s="3" t="s">
        <v>0</v>
      </c>
      <c r="F46" s="3" t="s">
        <v>130</v>
      </c>
      <c r="G46" s="3" t="s">
        <v>403</v>
      </c>
    </row>
    <row r="47" spans="1:7">
      <c r="A47" s="3">
        <v>45</v>
      </c>
      <c r="B47" s="3">
        <v>417</v>
      </c>
      <c r="C47" s="3" t="s">
        <v>404</v>
      </c>
      <c r="D47" s="3" t="s">
        <v>405</v>
      </c>
      <c r="E47" s="3" t="s">
        <v>0</v>
      </c>
      <c r="F47" s="3" t="s">
        <v>57</v>
      </c>
      <c r="G47" s="3" t="s">
        <v>406</v>
      </c>
    </row>
    <row r="48" spans="1:7">
      <c r="A48" s="3">
        <v>46</v>
      </c>
      <c r="B48" s="3">
        <v>447</v>
      </c>
      <c r="C48" s="3" t="s">
        <v>407</v>
      </c>
      <c r="D48" s="3" t="s">
        <v>312</v>
      </c>
      <c r="E48" s="3" t="s">
        <v>0</v>
      </c>
      <c r="F48" s="3" t="s">
        <v>137</v>
      </c>
      <c r="G48" s="3" t="s">
        <v>408</v>
      </c>
    </row>
    <row r="49" spans="1:7">
      <c r="A49" s="3">
        <v>47</v>
      </c>
      <c r="B49" s="3">
        <v>448</v>
      </c>
      <c r="C49" s="3" t="s">
        <v>409</v>
      </c>
      <c r="D49" s="3" t="s">
        <v>410</v>
      </c>
      <c r="E49" s="3" t="s">
        <v>0</v>
      </c>
      <c r="F49" s="3" t="s">
        <v>137</v>
      </c>
      <c r="G49" s="3" t="s">
        <v>411</v>
      </c>
    </row>
    <row r="50" spans="1:7">
      <c r="A50" s="3">
        <v>48</v>
      </c>
      <c r="B50" s="3">
        <v>169</v>
      </c>
      <c r="C50" s="3" t="s">
        <v>412</v>
      </c>
      <c r="D50" s="3" t="s">
        <v>413</v>
      </c>
      <c r="E50" s="3" t="s">
        <v>0</v>
      </c>
      <c r="F50" s="3" t="s">
        <v>86</v>
      </c>
      <c r="G50" s="3" t="s">
        <v>414</v>
      </c>
    </row>
    <row r="51" spans="1:7">
      <c r="A51" s="3">
        <v>49</v>
      </c>
      <c r="B51" s="3">
        <v>36</v>
      </c>
      <c r="C51" s="3" t="s">
        <v>415</v>
      </c>
      <c r="D51" s="3" t="s">
        <v>416</v>
      </c>
      <c r="E51" s="3" t="s">
        <v>0</v>
      </c>
      <c r="F51" s="3" t="s">
        <v>37</v>
      </c>
      <c r="G51" s="3" t="s">
        <v>417</v>
      </c>
    </row>
    <row r="52" spans="1:7">
      <c r="A52" s="3">
        <v>50</v>
      </c>
      <c r="B52" s="3">
        <v>317</v>
      </c>
      <c r="C52" s="3" t="s">
        <v>418</v>
      </c>
      <c r="D52" s="3" t="s">
        <v>419</v>
      </c>
      <c r="E52" s="3" t="s">
        <v>0</v>
      </c>
      <c r="F52" s="3" t="s">
        <v>105</v>
      </c>
      <c r="G52" s="3" t="s">
        <v>420</v>
      </c>
    </row>
    <row r="53" spans="1:7">
      <c r="A53" s="3">
        <v>51</v>
      </c>
      <c r="B53" s="3">
        <v>132</v>
      </c>
      <c r="C53" s="3" t="s">
        <v>421</v>
      </c>
      <c r="D53" s="3" t="s">
        <v>422</v>
      </c>
      <c r="E53" s="3" t="s">
        <v>0</v>
      </c>
      <c r="F53" s="3" t="s">
        <v>47</v>
      </c>
      <c r="G53" s="3" t="s">
        <v>423</v>
      </c>
    </row>
    <row r="54" spans="1:7">
      <c r="A54" s="3">
        <v>52</v>
      </c>
      <c r="B54" s="3">
        <v>198</v>
      </c>
      <c r="C54" s="3" t="s">
        <v>233</v>
      </c>
      <c r="D54" s="3" t="s">
        <v>332</v>
      </c>
      <c r="E54" s="3" t="s">
        <v>0</v>
      </c>
      <c r="F54" s="3" t="s">
        <v>76</v>
      </c>
      <c r="G54" s="3" t="s">
        <v>424</v>
      </c>
    </row>
    <row r="55" spans="1:7">
      <c r="A55" s="3">
        <v>53</v>
      </c>
      <c r="B55" s="3">
        <v>166</v>
      </c>
      <c r="C55" s="3" t="s">
        <v>425</v>
      </c>
      <c r="D55" s="3" t="s">
        <v>362</v>
      </c>
      <c r="E55" s="3" t="s">
        <v>0</v>
      </c>
      <c r="F55" s="3" t="s">
        <v>86</v>
      </c>
      <c r="G55" s="3" t="s">
        <v>426</v>
      </c>
    </row>
    <row r="56" spans="1:7">
      <c r="A56" s="3">
        <v>54</v>
      </c>
      <c r="B56" s="3">
        <v>319</v>
      </c>
      <c r="C56" s="3" t="s">
        <v>52</v>
      </c>
      <c r="D56" s="3" t="s">
        <v>427</v>
      </c>
      <c r="E56" s="3" t="s">
        <v>0</v>
      </c>
      <c r="F56" s="3" t="s">
        <v>105</v>
      </c>
      <c r="G56" s="3" t="s">
        <v>428</v>
      </c>
    </row>
    <row r="57" spans="1:7">
      <c r="A57" s="3">
        <v>55</v>
      </c>
      <c r="B57" s="3">
        <v>199</v>
      </c>
      <c r="C57" s="3" t="s">
        <v>429</v>
      </c>
      <c r="D57" s="3" t="s">
        <v>430</v>
      </c>
      <c r="E57" s="3" t="s">
        <v>0</v>
      </c>
      <c r="F57" s="3" t="s">
        <v>76</v>
      </c>
      <c r="G57" s="3" t="s">
        <v>431</v>
      </c>
    </row>
    <row r="58" spans="1:7">
      <c r="A58" s="3">
        <v>56</v>
      </c>
      <c r="B58" s="3">
        <v>366</v>
      </c>
      <c r="C58" s="3" t="s">
        <v>432</v>
      </c>
      <c r="D58" s="3" t="s">
        <v>395</v>
      </c>
      <c r="E58" s="3" t="s">
        <v>0</v>
      </c>
      <c r="F58" s="3" t="s">
        <v>130</v>
      </c>
      <c r="G58" s="3" t="s">
        <v>433</v>
      </c>
    </row>
    <row r="59" spans="1:7">
      <c r="A59" s="3">
        <v>57</v>
      </c>
      <c r="B59" s="3">
        <v>368</v>
      </c>
      <c r="C59" s="3" t="s">
        <v>434</v>
      </c>
      <c r="D59" s="3" t="s">
        <v>395</v>
      </c>
      <c r="E59" s="3" t="s">
        <v>0</v>
      </c>
      <c r="F59" s="3" t="s">
        <v>130</v>
      </c>
      <c r="G59" s="3" t="s">
        <v>435</v>
      </c>
    </row>
    <row r="60" spans="1:7">
      <c r="A60" s="3">
        <v>58</v>
      </c>
      <c r="B60" s="3">
        <v>136</v>
      </c>
      <c r="C60" s="3" t="s">
        <v>436</v>
      </c>
      <c r="D60" s="3" t="s">
        <v>337</v>
      </c>
      <c r="E60" s="3" t="s">
        <v>0</v>
      </c>
      <c r="F60" s="3" t="s">
        <v>47</v>
      </c>
      <c r="G60" s="3" t="s">
        <v>437</v>
      </c>
    </row>
    <row r="61" spans="1:7">
      <c r="A61" s="3">
        <v>59</v>
      </c>
      <c r="B61" s="3">
        <v>451</v>
      </c>
      <c r="C61" s="3" t="s">
        <v>438</v>
      </c>
      <c r="D61" s="3" t="s">
        <v>303</v>
      </c>
      <c r="E61" s="3" t="s">
        <v>0</v>
      </c>
      <c r="F61" s="3" t="s">
        <v>137</v>
      </c>
      <c r="G61" s="3" t="s">
        <v>439</v>
      </c>
    </row>
    <row r="62" spans="1:7">
      <c r="A62" s="3">
        <v>60</v>
      </c>
      <c r="B62" s="3">
        <v>446</v>
      </c>
      <c r="C62" s="3" t="s">
        <v>440</v>
      </c>
      <c r="D62" s="3" t="s">
        <v>441</v>
      </c>
      <c r="E62" s="3" t="s">
        <v>0</v>
      </c>
      <c r="F62" s="3" t="s">
        <v>137</v>
      </c>
      <c r="G62" s="3" t="s">
        <v>442</v>
      </c>
    </row>
    <row r="63" spans="1:7">
      <c r="A63" s="3">
        <v>61</v>
      </c>
      <c r="B63" s="3">
        <v>450</v>
      </c>
      <c r="C63" s="3" t="s">
        <v>443</v>
      </c>
      <c r="D63" s="3" t="s">
        <v>312</v>
      </c>
      <c r="E63" s="3" t="s">
        <v>0</v>
      </c>
      <c r="F63" s="3" t="s">
        <v>137</v>
      </c>
      <c r="G63" s="3" t="s">
        <v>444</v>
      </c>
    </row>
    <row r="64" spans="1:7">
      <c r="A64" s="3">
        <v>62</v>
      </c>
      <c r="B64" s="3">
        <v>219</v>
      </c>
      <c r="C64" s="3" t="s">
        <v>445</v>
      </c>
      <c r="D64" s="3" t="s">
        <v>446</v>
      </c>
      <c r="E64" s="3" t="s">
        <v>0</v>
      </c>
      <c r="F64" s="3" t="s">
        <v>96</v>
      </c>
      <c r="G64" s="3" t="s">
        <v>447</v>
      </c>
    </row>
    <row r="65" spans="1:7">
      <c r="A65" s="3">
        <v>63</v>
      </c>
      <c r="B65" s="3">
        <v>134</v>
      </c>
      <c r="C65" s="3" t="s">
        <v>284</v>
      </c>
      <c r="D65" s="3" t="s">
        <v>448</v>
      </c>
      <c r="E65" s="3" t="s">
        <v>0</v>
      </c>
      <c r="F65" s="3" t="s">
        <v>47</v>
      </c>
      <c r="G65" s="3" t="s">
        <v>449</v>
      </c>
    </row>
    <row r="66" spans="1:7">
      <c r="A66" s="3">
        <v>64</v>
      </c>
      <c r="B66" s="3">
        <v>452</v>
      </c>
      <c r="C66" s="3" t="s">
        <v>450</v>
      </c>
      <c r="D66" s="3" t="s">
        <v>451</v>
      </c>
      <c r="E66" s="3" t="s">
        <v>0</v>
      </c>
      <c r="F66" s="3" t="s">
        <v>137</v>
      </c>
      <c r="G66" s="3" t="s">
        <v>452</v>
      </c>
    </row>
    <row r="67" spans="1:7">
      <c r="A67" s="3">
        <v>65</v>
      </c>
      <c r="B67" s="3">
        <v>449</v>
      </c>
      <c r="C67" s="3" t="s">
        <v>453</v>
      </c>
      <c r="D67" s="3" t="s">
        <v>454</v>
      </c>
      <c r="E67" s="3" t="s">
        <v>0</v>
      </c>
      <c r="F67" s="3" t="s">
        <v>137</v>
      </c>
      <c r="G67" s="3" t="s">
        <v>455</v>
      </c>
    </row>
    <row r="68" spans="1:7">
      <c r="A68" s="3">
        <v>66</v>
      </c>
      <c r="B68" s="3">
        <v>168</v>
      </c>
      <c r="C68" s="3" t="s">
        <v>456</v>
      </c>
      <c r="D68" s="3" t="s">
        <v>324</v>
      </c>
      <c r="E68" s="3" t="s">
        <v>0</v>
      </c>
      <c r="F68" s="3" t="s">
        <v>86</v>
      </c>
      <c r="G68" s="3" t="s">
        <v>457</v>
      </c>
    </row>
    <row r="69" spans="1:7">
      <c r="A69" s="3">
        <v>67</v>
      </c>
      <c r="B69" s="3">
        <v>196</v>
      </c>
      <c r="C69" s="3" t="s">
        <v>458</v>
      </c>
      <c r="D69" s="3" t="s">
        <v>303</v>
      </c>
      <c r="E69" s="3" t="s">
        <v>0</v>
      </c>
      <c r="F69" s="3" t="s">
        <v>76</v>
      </c>
      <c r="G69" s="3" t="s">
        <v>459</v>
      </c>
    </row>
    <row r="70" spans="1:7">
      <c r="A70" s="3">
        <v>68</v>
      </c>
      <c r="B70" s="3">
        <v>197</v>
      </c>
      <c r="C70" s="3" t="s">
        <v>460</v>
      </c>
      <c r="D70" s="3" t="s">
        <v>461</v>
      </c>
      <c r="E70" s="3" t="s">
        <v>0</v>
      </c>
      <c r="F70" s="3" t="s">
        <v>76</v>
      </c>
      <c r="G70" s="3" t="s">
        <v>462</v>
      </c>
    </row>
    <row r="71" spans="1:7">
      <c r="A71" s="3">
        <v>69</v>
      </c>
      <c r="B71" s="3">
        <v>259</v>
      </c>
      <c r="C71" s="3" t="s">
        <v>463</v>
      </c>
      <c r="D71" s="3" t="s">
        <v>312</v>
      </c>
      <c r="E71" s="3" t="s">
        <v>0</v>
      </c>
      <c r="F71" s="3" t="s">
        <v>120</v>
      </c>
      <c r="G71" s="3" t="s">
        <v>464</v>
      </c>
    </row>
    <row r="72" spans="1:7">
      <c r="A72" s="3">
        <v>70</v>
      </c>
      <c r="B72" s="3">
        <v>111</v>
      </c>
      <c r="C72" s="3" t="s">
        <v>465</v>
      </c>
      <c r="D72" s="3" t="s">
        <v>306</v>
      </c>
      <c r="E72" s="3" t="s">
        <v>0</v>
      </c>
      <c r="F72" s="3" t="s">
        <v>67</v>
      </c>
      <c r="G72" s="3" t="s">
        <v>466</v>
      </c>
    </row>
    <row r="73" spans="1:7">
      <c r="A73" s="3">
        <v>71</v>
      </c>
      <c r="B73" s="3">
        <v>167</v>
      </c>
      <c r="C73" s="3" t="s">
        <v>467</v>
      </c>
      <c r="D73" s="3" t="s">
        <v>351</v>
      </c>
      <c r="E73" s="3" t="s">
        <v>0</v>
      </c>
      <c r="F73" s="3" t="s">
        <v>86</v>
      </c>
      <c r="G73" s="3" t="s">
        <v>468</v>
      </c>
    </row>
    <row r="74" spans="1:7">
      <c r="A74" s="3">
        <v>72</v>
      </c>
      <c r="B74" s="3">
        <v>182</v>
      </c>
      <c r="C74" s="3" t="s">
        <v>469</v>
      </c>
      <c r="D74" s="3" t="s">
        <v>470</v>
      </c>
      <c r="E74" s="3" t="s">
        <v>0</v>
      </c>
      <c r="F74" s="3" t="s">
        <v>113</v>
      </c>
      <c r="G74" s="3" t="s">
        <v>471</v>
      </c>
    </row>
    <row r="75" spans="1:7">
      <c r="A75" s="3">
        <v>73</v>
      </c>
      <c r="B75" s="3">
        <v>183</v>
      </c>
      <c r="C75" s="3" t="s">
        <v>472</v>
      </c>
      <c r="D75" s="3" t="s">
        <v>473</v>
      </c>
      <c r="E75" s="3" t="s">
        <v>0</v>
      </c>
      <c r="F75" s="3" t="s">
        <v>113</v>
      </c>
      <c r="G75" s="3" t="s">
        <v>474</v>
      </c>
    </row>
    <row r="76" spans="1:7">
      <c r="A76" s="3">
        <v>74</v>
      </c>
      <c r="B76" s="3">
        <v>180</v>
      </c>
      <c r="C76" s="3" t="s">
        <v>52</v>
      </c>
      <c r="D76" s="3" t="s">
        <v>470</v>
      </c>
      <c r="E76" s="3" t="s">
        <v>0</v>
      </c>
      <c r="F76" s="3" t="s">
        <v>113</v>
      </c>
      <c r="G76" s="3" t="s">
        <v>475</v>
      </c>
    </row>
    <row r="77" spans="1:7">
      <c r="A77" s="3">
        <v>75</v>
      </c>
      <c r="B77" s="3">
        <v>262</v>
      </c>
      <c r="C77" s="3" t="s">
        <v>476</v>
      </c>
      <c r="D77" s="3" t="s">
        <v>312</v>
      </c>
      <c r="E77" s="3" t="s">
        <v>0</v>
      </c>
      <c r="F77" s="3" t="s">
        <v>120</v>
      </c>
      <c r="G77" s="3" t="s">
        <v>477</v>
      </c>
    </row>
    <row r="78" spans="1:7">
      <c r="A78" s="3"/>
      <c r="B78" s="3">
        <v>181</v>
      </c>
      <c r="C78" s="3" t="s">
        <v>478</v>
      </c>
      <c r="D78" s="3" t="s">
        <v>479</v>
      </c>
      <c r="E78" s="3" t="s">
        <v>0</v>
      </c>
      <c r="F78" s="3" t="s">
        <v>113</v>
      </c>
      <c r="G78" s="3" t="s">
        <v>54</v>
      </c>
    </row>
    <row r="79" spans="1:7">
      <c r="A79" s="3"/>
      <c r="B79" s="3">
        <v>112</v>
      </c>
      <c r="C79" s="3" t="s">
        <v>480</v>
      </c>
      <c r="D79" s="3" t="s">
        <v>481</v>
      </c>
      <c r="E79" s="3" t="s">
        <v>0</v>
      </c>
      <c r="F79" s="3" t="s">
        <v>67</v>
      </c>
      <c r="G79" s="3" t="s">
        <v>54</v>
      </c>
    </row>
    <row r="80" spans="1:7">
      <c r="A80" s="3"/>
      <c r="B80" s="3">
        <v>116</v>
      </c>
      <c r="C80" s="3" t="s">
        <v>482</v>
      </c>
      <c r="D80" s="3" t="s">
        <v>483</v>
      </c>
      <c r="E80" s="3" t="s">
        <v>0</v>
      </c>
      <c r="F80" s="3" t="s">
        <v>67</v>
      </c>
      <c r="G80" s="3" t="s">
        <v>54</v>
      </c>
    </row>
    <row r="81" spans="1:7">
      <c r="A81" s="3"/>
      <c r="B81" s="3">
        <v>133</v>
      </c>
      <c r="C81" s="3" t="s">
        <v>84</v>
      </c>
      <c r="D81" s="3" t="s">
        <v>484</v>
      </c>
      <c r="E81" s="3" t="s">
        <v>0</v>
      </c>
      <c r="F81" s="3" t="s">
        <v>47</v>
      </c>
      <c r="G81" s="3"/>
    </row>
    <row r="82" spans="1:7">
      <c r="A82" s="3"/>
      <c r="B82" s="3">
        <v>39</v>
      </c>
      <c r="C82" s="3" t="s">
        <v>485</v>
      </c>
      <c r="D82" s="3" t="s">
        <v>322</v>
      </c>
      <c r="E82" s="3" t="s">
        <v>0</v>
      </c>
      <c r="F82" s="3" t="s">
        <v>37</v>
      </c>
      <c r="G82" s="3"/>
    </row>
    <row r="83" spans="1:7">
      <c r="A83" s="3"/>
      <c r="B83" s="3">
        <v>264</v>
      </c>
      <c r="C83" s="3" t="s">
        <v>486</v>
      </c>
      <c r="D83" s="3" t="s">
        <v>487</v>
      </c>
      <c r="E83" s="3" t="s">
        <v>0</v>
      </c>
      <c r="F83" s="3" t="s">
        <v>120</v>
      </c>
      <c r="G83" s="3"/>
    </row>
    <row r="84" spans="1:7">
      <c r="A84" s="3"/>
      <c r="B84" s="3">
        <v>135</v>
      </c>
      <c r="C84" s="3" t="s">
        <v>488</v>
      </c>
      <c r="D84" s="3" t="s">
        <v>484</v>
      </c>
      <c r="E84" s="3" t="s">
        <v>0</v>
      </c>
      <c r="F84" s="3" t="s">
        <v>47</v>
      </c>
      <c r="G84" s="3" t="s">
        <v>54</v>
      </c>
    </row>
    <row r="85" spans="1:7">
      <c r="A85" s="3"/>
      <c r="B85" s="3">
        <v>265</v>
      </c>
      <c r="C85" s="3" t="s">
        <v>489</v>
      </c>
      <c r="D85" s="3" t="s">
        <v>490</v>
      </c>
      <c r="E85" s="3" t="s">
        <v>0</v>
      </c>
      <c r="F85" s="3" t="s">
        <v>120</v>
      </c>
      <c r="G85" s="3"/>
    </row>
    <row r="86" spans="1:7">
      <c r="A86" s="3"/>
      <c r="B86" s="3">
        <v>263</v>
      </c>
      <c r="C86" s="3" t="s">
        <v>491</v>
      </c>
      <c r="D86" s="3" t="s">
        <v>317</v>
      </c>
      <c r="E86" s="3" t="s">
        <v>0</v>
      </c>
      <c r="F86" s="3" t="s">
        <v>120</v>
      </c>
      <c r="G86" s="3"/>
    </row>
    <row r="87" spans="1:7">
      <c r="A87" s="3"/>
      <c r="B87" s="3">
        <v>113</v>
      </c>
      <c r="C87" s="3" t="s">
        <v>492</v>
      </c>
      <c r="D87" s="3" t="s">
        <v>312</v>
      </c>
      <c r="E87" s="3" t="s">
        <v>0</v>
      </c>
      <c r="F87" s="3" t="s">
        <v>67</v>
      </c>
      <c r="G87" s="3" t="s">
        <v>54</v>
      </c>
    </row>
    <row r="88" spans="1:7">
      <c r="A88" s="3"/>
      <c r="B88" s="3">
        <v>131</v>
      </c>
      <c r="C88" s="3" t="s">
        <v>493</v>
      </c>
      <c r="D88" s="3" t="s">
        <v>494</v>
      </c>
      <c r="E88" s="3" t="s">
        <v>0</v>
      </c>
      <c r="F88" s="3" t="s">
        <v>47</v>
      </c>
      <c r="G88" s="3" t="s">
        <v>54</v>
      </c>
    </row>
    <row r="89" spans="1:7">
      <c r="A89" s="3"/>
      <c r="B89" s="3">
        <v>115</v>
      </c>
      <c r="C89" s="3" t="s">
        <v>495</v>
      </c>
      <c r="D89" s="3" t="s">
        <v>395</v>
      </c>
      <c r="E89" s="3" t="s">
        <v>0</v>
      </c>
      <c r="F89" s="3" t="s">
        <v>67</v>
      </c>
      <c r="G89" s="3" t="s">
        <v>54</v>
      </c>
    </row>
    <row r="90" spans="1:7">
      <c r="A90" s="3"/>
      <c r="B90" s="3">
        <v>114</v>
      </c>
      <c r="C90" s="3" t="s">
        <v>496</v>
      </c>
      <c r="D90" s="3" t="s">
        <v>448</v>
      </c>
      <c r="E90" s="3" t="s">
        <v>0</v>
      </c>
      <c r="F90" s="3" t="s">
        <v>67</v>
      </c>
      <c r="G90" s="3" t="s">
        <v>54</v>
      </c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H17" sqref="H17"/>
    </sheetView>
  </sheetViews>
  <sheetFormatPr baseColWidth="10" defaultRowHeight="15"/>
  <cols>
    <col min="3" max="3" width="24.5703125" bestFit="1" customWidth="1"/>
    <col min="6" max="6" width="22.5703125" bestFit="1" customWidth="1"/>
  </cols>
  <sheetData>
    <row r="1" spans="1:8" ht="19.5" thickBot="1">
      <c r="A1" s="78" t="s">
        <v>287</v>
      </c>
      <c r="B1" s="79"/>
      <c r="C1" s="79"/>
      <c r="D1" s="79"/>
      <c r="E1" s="79"/>
      <c r="F1" s="79"/>
      <c r="G1" s="80"/>
    </row>
    <row r="2" spans="1:8" ht="16.5" thickBot="1">
      <c r="A2" s="11" t="s">
        <v>19</v>
      </c>
      <c r="B2" s="12" t="s">
        <v>288</v>
      </c>
      <c r="C2" s="12" t="s">
        <v>21</v>
      </c>
      <c r="D2" s="12" t="s">
        <v>22</v>
      </c>
      <c r="E2" s="12" t="s">
        <v>23</v>
      </c>
      <c r="F2" s="12" t="s">
        <v>497</v>
      </c>
      <c r="G2" s="13" t="s">
        <v>25</v>
      </c>
    </row>
    <row r="3" spans="1:8">
      <c r="A3" s="3">
        <v>4</v>
      </c>
      <c r="B3" s="3">
        <v>70</v>
      </c>
      <c r="C3" s="3" t="s">
        <v>299</v>
      </c>
      <c r="D3" s="3" t="s">
        <v>300</v>
      </c>
      <c r="E3" s="3" t="s">
        <v>0</v>
      </c>
      <c r="F3" s="3" t="s">
        <v>28</v>
      </c>
      <c r="G3" s="3" t="s">
        <v>301</v>
      </c>
    </row>
    <row r="4" spans="1:8">
      <c r="A4" s="3">
        <v>23</v>
      </c>
      <c r="B4" s="3">
        <v>73</v>
      </c>
      <c r="C4" s="3" t="s">
        <v>350</v>
      </c>
      <c r="D4" s="3" t="s">
        <v>351</v>
      </c>
      <c r="E4" s="3" t="s">
        <v>0</v>
      </c>
      <c r="F4" s="3" t="s">
        <v>28</v>
      </c>
      <c r="G4" s="3" t="s">
        <v>352</v>
      </c>
    </row>
    <row r="5" spans="1:8">
      <c r="A5" s="3">
        <v>29</v>
      </c>
      <c r="B5" s="3">
        <v>71</v>
      </c>
      <c r="C5" s="3" t="s">
        <v>364</v>
      </c>
      <c r="D5" s="3" t="s">
        <v>312</v>
      </c>
      <c r="E5" s="3" t="s">
        <v>0</v>
      </c>
      <c r="F5" s="3" t="s">
        <v>28</v>
      </c>
      <c r="G5" s="3" t="s">
        <v>365</v>
      </c>
      <c r="H5">
        <f>SUM(A3:A5)</f>
        <v>56</v>
      </c>
    </row>
    <row r="6" spans="1:8">
      <c r="A6" s="3">
        <v>14</v>
      </c>
      <c r="B6" s="3">
        <v>40</v>
      </c>
      <c r="C6" s="3" t="s">
        <v>326</v>
      </c>
      <c r="D6" s="3" t="s">
        <v>306</v>
      </c>
      <c r="E6" s="3" t="s">
        <v>0</v>
      </c>
      <c r="F6" s="3" t="s">
        <v>37</v>
      </c>
      <c r="G6" s="3" t="s">
        <v>327</v>
      </c>
    </row>
    <row r="7" spans="1:8">
      <c r="A7" s="3">
        <v>16</v>
      </c>
      <c r="B7" s="3">
        <v>32</v>
      </c>
      <c r="C7" s="3" t="s">
        <v>331</v>
      </c>
      <c r="D7" s="3" t="s">
        <v>332</v>
      </c>
      <c r="E7" s="3" t="s">
        <v>0</v>
      </c>
      <c r="F7" s="3" t="s">
        <v>37</v>
      </c>
      <c r="G7" s="3" t="s">
        <v>333</v>
      </c>
    </row>
    <row r="8" spans="1:8">
      <c r="A8" s="3">
        <v>26</v>
      </c>
      <c r="B8" s="3">
        <v>37</v>
      </c>
      <c r="C8" s="3" t="s">
        <v>355</v>
      </c>
      <c r="D8" s="3" t="s">
        <v>356</v>
      </c>
      <c r="E8" s="3" t="s">
        <v>0</v>
      </c>
      <c r="F8" s="3" t="s">
        <v>37</v>
      </c>
      <c r="G8" s="3" t="s">
        <v>357</v>
      </c>
      <c r="H8">
        <f>SUM(A6:A8)</f>
        <v>56</v>
      </c>
    </row>
    <row r="9" spans="1:8">
      <c r="A9" s="3">
        <v>51</v>
      </c>
      <c r="B9" s="3">
        <v>132</v>
      </c>
      <c r="C9" s="3" t="s">
        <v>421</v>
      </c>
      <c r="D9" s="3" t="s">
        <v>422</v>
      </c>
      <c r="E9" s="3" t="s">
        <v>0</v>
      </c>
      <c r="F9" s="3" t="s">
        <v>47</v>
      </c>
      <c r="G9" s="3" t="s">
        <v>423</v>
      </c>
    </row>
    <row r="10" spans="1:8">
      <c r="A10" s="3">
        <v>58</v>
      </c>
      <c r="B10" s="3">
        <v>136</v>
      </c>
      <c r="C10" s="3" t="s">
        <v>436</v>
      </c>
      <c r="D10" s="3" t="s">
        <v>337</v>
      </c>
      <c r="E10" s="3" t="s">
        <v>0</v>
      </c>
      <c r="F10" s="3" t="s">
        <v>47</v>
      </c>
      <c r="G10" s="3" t="s">
        <v>437</v>
      </c>
    </row>
    <row r="11" spans="1:8">
      <c r="A11" s="3">
        <v>63</v>
      </c>
      <c r="B11" s="3">
        <v>134</v>
      </c>
      <c r="C11" s="3" t="s">
        <v>284</v>
      </c>
      <c r="D11" s="3" t="s">
        <v>448</v>
      </c>
      <c r="E11" s="3" t="s">
        <v>0</v>
      </c>
      <c r="F11" s="3" t="s">
        <v>47</v>
      </c>
      <c r="G11" s="3" t="s">
        <v>449</v>
      </c>
      <c r="H11">
        <f>SUM(A9:A11)</f>
        <v>172</v>
      </c>
    </row>
    <row r="12" spans="1:8">
      <c r="A12" s="3">
        <v>6</v>
      </c>
      <c r="B12" s="3">
        <v>420</v>
      </c>
      <c r="C12" s="3" t="s">
        <v>305</v>
      </c>
      <c r="D12" s="3" t="s">
        <v>306</v>
      </c>
      <c r="E12" s="3" t="s">
        <v>0</v>
      </c>
      <c r="F12" s="3" t="s">
        <v>57</v>
      </c>
      <c r="G12" s="3" t="s">
        <v>307</v>
      </c>
    </row>
    <row r="13" spans="1:8">
      <c r="A13" s="3">
        <v>10</v>
      </c>
      <c r="B13" s="3">
        <v>419</v>
      </c>
      <c r="C13" s="3" t="s">
        <v>316</v>
      </c>
      <c r="D13" s="3" t="s">
        <v>317</v>
      </c>
      <c r="E13" s="3" t="s">
        <v>0</v>
      </c>
      <c r="F13" s="3" t="s">
        <v>57</v>
      </c>
      <c r="G13" s="3" t="s">
        <v>318</v>
      </c>
    </row>
    <row r="14" spans="1:8">
      <c r="A14" s="3">
        <v>15</v>
      </c>
      <c r="B14" s="3">
        <v>423</v>
      </c>
      <c r="C14" s="3" t="s">
        <v>328</v>
      </c>
      <c r="D14" s="3" t="s">
        <v>329</v>
      </c>
      <c r="E14" s="3" t="s">
        <v>0</v>
      </c>
      <c r="F14" s="3" t="s">
        <v>57</v>
      </c>
      <c r="G14" s="3" t="s">
        <v>330</v>
      </c>
      <c r="H14">
        <f>SUM(A12:A14)</f>
        <v>31</v>
      </c>
    </row>
    <row r="15" spans="1:8">
      <c r="A15" s="3">
        <v>70</v>
      </c>
      <c r="B15" s="3">
        <v>111</v>
      </c>
      <c r="C15" s="3" t="s">
        <v>465</v>
      </c>
      <c r="D15" s="3" t="s">
        <v>306</v>
      </c>
      <c r="E15" s="3" t="s">
        <v>0</v>
      </c>
      <c r="F15" s="3" t="s">
        <v>67</v>
      </c>
      <c r="G15" s="3" t="s">
        <v>466</v>
      </c>
    </row>
    <row r="16" spans="1:8">
      <c r="A16" s="3"/>
      <c r="B16" s="3">
        <v>112</v>
      </c>
      <c r="C16" s="3" t="s">
        <v>480</v>
      </c>
      <c r="D16" s="3" t="s">
        <v>481</v>
      </c>
      <c r="E16" s="3" t="s">
        <v>0</v>
      </c>
      <c r="F16" s="3" t="s">
        <v>67</v>
      </c>
      <c r="G16" s="3" t="s">
        <v>54</v>
      </c>
    </row>
    <row r="17" spans="1:8">
      <c r="A17" s="3"/>
      <c r="B17" s="3">
        <v>116</v>
      </c>
      <c r="C17" s="3" t="s">
        <v>482</v>
      </c>
      <c r="D17" s="3" t="s">
        <v>483</v>
      </c>
      <c r="E17" s="3" t="s">
        <v>0</v>
      </c>
      <c r="F17" s="3" t="s">
        <v>67</v>
      </c>
      <c r="G17" s="3" t="s">
        <v>54</v>
      </c>
      <c r="H17" s="24">
        <f>SUM(A15:A17)</f>
        <v>70</v>
      </c>
    </row>
    <row r="18" spans="1:8">
      <c r="A18" s="3">
        <v>52</v>
      </c>
      <c r="B18" s="3">
        <v>198</v>
      </c>
      <c r="C18" s="3" t="s">
        <v>233</v>
      </c>
      <c r="D18" s="3" t="s">
        <v>332</v>
      </c>
      <c r="E18" s="3" t="s">
        <v>0</v>
      </c>
      <c r="F18" s="3" t="s">
        <v>76</v>
      </c>
      <c r="G18" s="3" t="s">
        <v>424</v>
      </c>
    </row>
    <row r="19" spans="1:8">
      <c r="A19" s="3">
        <v>55</v>
      </c>
      <c r="B19" s="3">
        <v>199</v>
      </c>
      <c r="C19" s="3" t="s">
        <v>429</v>
      </c>
      <c r="D19" s="3" t="s">
        <v>430</v>
      </c>
      <c r="E19" s="3" t="s">
        <v>0</v>
      </c>
      <c r="F19" s="3" t="s">
        <v>76</v>
      </c>
      <c r="G19" s="3" t="s">
        <v>431</v>
      </c>
    </row>
    <row r="20" spans="1:8">
      <c r="A20" s="3">
        <v>67</v>
      </c>
      <c r="B20" s="3">
        <v>196</v>
      </c>
      <c r="C20" s="3" t="s">
        <v>458</v>
      </c>
      <c r="D20" s="3" t="s">
        <v>303</v>
      </c>
      <c r="E20" s="3" t="s">
        <v>0</v>
      </c>
      <c r="F20" s="3" t="s">
        <v>76</v>
      </c>
      <c r="G20" s="3" t="s">
        <v>459</v>
      </c>
      <c r="H20">
        <f>SUM(A18:A20)</f>
        <v>174</v>
      </c>
    </row>
    <row r="21" spans="1:8">
      <c r="A21" s="3">
        <v>48</v>
      </c>
      <c r="B21" s="3">
        <v>169</v>
      </c>
      <c r="C21" s="3" t="s">
        <v>412</v>
      </c>
      <c r="D21" s="3" t="s">
        <v>413</v>
      </c>
      <c r="E21" s="3" t="s">
        <v>0</v>
      </c>
      <c r="F21" s="3" t="s">
        <v>86</v>
      </c>
      <c r="G21" s="3" t="s">
        <v>414</v>
      </c>
    </row>
    <row r="22" spans="1:8">
      <c r="A22" s="3">
        <v>53</v>
      </c>
      <c r="B22" s="3">
        <v>166</v>
      </c>
      <c r="C22" s="3" t="s">
        <v>425</v>
      </c>
      <c r="D22" s="3" t="s">
        <v>362</v>
      </c>
      <c r="E22" s="3" t="s">
        <v>0</v>
      </c>
      <c r="F22" s="3" t="s">
        <v>86</v>
      </c>
      <c r="G22" s="3" t="s">
        <v>426</v>
      </c>
    </row>
    <row r="23" spans="1:8">
      <c r="A23" s="3">
        <v>66</v>
      </c>
      <c r="B23" s="3">
        <v>168</v>
      </c>
      <c r="C23" s="3" t="s">
        <v>456</v>
      </c>
      <c r="D23" s="3" t="s">
        <v>324</v>
      </c>
      <c r="E23" s="3" t="s">
        <v>0</v>
      </c>
      <c r="F23" s="3" t="s">
        <v>86</v>
      </c>
      <c r="G23" s="3" t="s">
        <v>457</v>
      </c>
      <c r="H23">
        <f>SUM(A21:A23)</f>
        <v>167</v>
      </c>
    </row>
    <row r="24" spans="1:8">
      <c r="A24" s="3">
        <v>24</v>
      </c>
      <c r="B24" s="3">
        <v>221</v>
      </c>
      <c r="C24" s="3" t="s">
        <v>84</v>
      </c>
      <c r="D24" s="3" t="s">
        <v>317</v>
      </c>
      <c r="E24" s="3" t="s">
        <v>0</v>
      </c>
      <c r="F24" s="3" t="s">
        <v>96</v>
      </c>
      <c r="G24" s="3" t="s">
        <v>353</v>
      </c>
    </row>
    <row r="25" spans="1:8">
      <c r="A25" s="3">
        <v>28</v>
      </c>
      <c r="B25" s="3">
        <v>220</v>
      </c>
      <c r="C25" s="3" t="s">
        <v>361</v>
      </c>
      <c r="D25" s="3" t="s">
        <v>362</v>
      </c>
      <c r="E25" s="3" t="s">
        <v>0</v>
      </c>
      <c r="F25" s="3" t="s">
        <v>96</v>
      </c>
      <c r="G25" s="3" t="s">
        <v>363</v>
      </c>
    </row>
    <row r="26" spans="1:8">
      <c r="A26" s="3">
        <v>62</v>
      </c>
      <c r="B26" s="3">
        <v>219</v>
      </c>
      <c r="C26" s="3" t="s">
        <v>445</v>
      </c>
      <c r="D26" s="3" t="s">
        <v>446</v>
      </c>
      <c r="E26" s="3" t="s">
        <v>0</v>
      </c>
      <c r="F26" s="3" t="s">
        <v>96</v>
      </c>
      <c r="G26" s="3" t="s">
        <v>447</v>
      </c>
      <c r="H26">
        <f>SUM(A24:A26)</f>
        <v>114</v>
      </c>
    </row>
    <row r="27" spans="1:8">
      <c r="A27" s="3">
        <v>11</v>
      </c>
      <c r="B27" s="3">
        <v>322</v>
      </c>
      <c r="C27" s="3" t="s">
        <v>319</v>
      </c>
      <c r="D27" s="3" t="s">
        <v>312</v>
      </c>
      <c r="E27" s="3" t="s">
        <v>0</v>
      </c>
      <c r="F27" s="3" t="s">
        <v>105</v>
      </c>
      <c r="G27" s="3" t="s">
        <v>320</v>
      </c>
    </row>
    <row r="28" spans="1:8">
      <c r="A28" s="3">
        <v>12</v>
      </c>
      <c r="B28" s="3">
        <v>323</v>
      </c>
      <c r="C28" s="3" t="s">
        <v>321</v>
      </c>
      <c r="D28" s="3" t="s">
        <v>322</v>
      </c>
      <c r="E28" s="3" t="s">
        <v>0</v>
      </c>
      <c r="F28" s="3" t="s">
        <v>105</v>
      </c>
      <c r="G28" s="3" t="s">
        <v>323</v>
      </c>
    </row>
    <row r="29" spans="1:8">
      <c r="A29" s="3">
        <v>13</v>
      </c>
      <c r="B29" s="3">
        <v>316</v>
      </c>
      <c r="C29" s="3" t="s">
        <v>182</v>
      </c>
      <c r="D29" s="3" t="s">
        <v>324</v>
      </c>
      <c r="E29" s="3" t="s">
        <v>0</v>
      </c>
      <c r="F29" s="3" t="s">
        <v>105</v>
      </c>
      <c r="G29" s="3" t="s">
        <v>325</v>
      </c>
      <c r="H29">
        <f>SUM(A27:A29)</f>
        <v>36</v>
      </c>
    </row>
    <row r="30" spans="1:8">
      <c r="A30" s="3">
        <v>72</v>
      </c>
      <c r="B30" s="3">
        <v>182</v>
      </c>
      <c r="C30" s="3" t="s">
        <v>469</v>
      </c>
      <c r="D30" s="3" t="s">
        <v>470</v>
      </c>
      <c r="E30" s="3" t="s">
        <v>0</v>
      </c>
      <c r="F30" s="3" t="s">
        <v>113</v>
      </c>
      <c r="G30" s="3" t="s">
        <v>471</v>
      </c>
    </row>
    <row r="31" spans="1:8">
      <c r="A31" s="3">
        <v>73</v>
      </c>
      <c r="B31" s="3">
        <v>183</v>
      </c>
      <c r="C31" s="3" t="s">
        <v>472</v>
      </c>
      <c r="D31" s="3" t="s">
        <v>473</v>
      </c>
      <c r="E31" s="3" t="s">
        <v>0</v>
      </c>
      <c r="F31" s="3" t="s">
        <v>113</v>
      </c>
      <c r="G31" s="3" t="s">
        <v>474</v>
      </c>
    </row>
    <row r="32" spans="1:8">
      <c r="A32" s="3">
        <v>74</v>
      </c>
      <c r="B32" s="3">
        <v>180</v>
      </c>
      <c r="C32" s="3" t="s">
        <v>52</v>
      </c>
      <c r="D32" s="3" t="s">
        <v>470</v>
      </c>
      <c r="E32" s="3" t="s">
        <v>0</v>
      </c>
      <c r="F32" s="3" t="s">
        <v>113</v>
      </c>
      <c r="G32" s="3" t="s">
        <v>475</v>
      </c>
      <c r="H32">
        <f>SUM(A30:A32)</f>
        <v>219</v>
      </c>
    </row>
    <row r="33" spans="1:8">
      <c r="A33" s="14">
        <v>2</v>
      </c>
      <c r="B33" s="14">
        <v>260</v>
      </c>
      <c r="C33" s="14" t="s">
        <v>293</v>
      </c>
      <c r="D33" s="14" t="s">
        <v>294</v>
      </c>
      <c r="E33" s="14" t="s">
        <v>0</v>
      </c>
      <c r="F33" s="14" t="s">
        <v>120</v>
      </c>
      <c r="G33" s="14" t="s">
        <v>295</v>
      </c>
    </row>
    <row r="34" spans="1:8">
      <c r="A34" s="3">
        <v>5</v>
      </c>
      <c r="B34" s="3">
        <v>266</v>
      </c>
      <c r="C34" s="3" t="s">
        <v>302</v>
      </c>
      <c r="D34" s="3" t="s">
        <v>303</v>
      </c>
      <c r="E34" s="3" t="s">
        <v>0</v>
      </c>
      <c r="F34" s="3" t="s">
        <v>120</v>
      </c>
      <c r="G34" s="3" t="s">
        <v>304</v>
      </c>
    </row>
    <row r="35" spans="1:8">
      <c r="A35" s="3">
        <v>69</v>
      </c>
      <c r="B35" s="3">
        <v>259</v>
      </c>
      <c r="C35" s="3" t="s">
        <v>463</v>
      </c>
      <c r="D35" s="3" t="s">
        <v>312</v>
      </c>
      <c r="E35" s="3" t="s">
        <v>0</v>
      </c>
      <c r="F35" s="3" t="s">
        <v>120</v>
      </c>
      <c r="G35" s="3" t="s">
        <v>464</v>
      </c>
      <c r="H35">
        <f>SUM(A33:A35)</f>
        <v>76</v>
      </c>
    </row>
    <row r="36" spans="1:8">
      <c r="A36" s="14">
        <v>1</v>
      </c>
      <c r="B36" s="14">
        <v>367</v>
      </c>
      <c r="C36" s="14" t="s">
        <v>290</v>
      </c>
      <c r="D36" s="14" t="s">
        <v>291</v>
      </c>
      <c r="E36" s="14" t="s">
        <v>0</v>
      </c>
      <c r="F36" s="14" t="s">
        <v>130</v>
      </c>
      <c r="G36" s="14" t="s">
        <v>292</v>
      </c>
    </row>
    <row r="37" spans="1:8">
      <c r="A37" s="3">
        <v>19</v>
      </c>
      <c r="B37" s="3">
        <v>369</v>
      </c>
      <c r="C37" s="3" t="s">
        <v>339</v>
      </c>
      <c r="D37" s="3" t="s">
        <v>340</v>
      </c>
      <c r="E37" s="3" t="s">
        <v>0</v>
      </c>
      <c r="F37" s="3" t="s">
        <v>130</v>
      </c>
      <c r="G37" s="3" t="s">
        <v>341</v>
      </c>
    </row>
    <row r="38" spans="1:8">
      <c r="A38" s="3">
        <v>37</v>
      </c>
      <c r="B38" s="3">
        <v>364</v>
      </c>
      <c r="C38" s="3" t="s">
        <v>385</v>
      </c>
      <c r="D38" s="3" t="s">
        <v>312</v>
      </c>
      <c r="E38" s="3" t="s">
        <v>0</v>
      </c>
      <c r="F38" s="3" t="s">
        <v>130</v>
      </c>
      <c r="G38" s="3" t="s">
        <v>386</v>
      </c>
      <c r="H38">
        <f>SUM(A36:A38)</f>
        <v>57</v>
      </c>
    </row>
    <row r="39" spans="1:8">
      <c r="A39" s="14">
        <v>3</v>
      </c>
      <c r="B39" s="14">
        <v>445</v>
      </c>
      <c r="C39" s="14" t="s">
        <v>296</v>
      </c>
      <c r="D39" s="14" t="s">
        <v>297</v>
      </c>
      <c r="E39" s="14" t="s">
        <v>0</v>
      </c>
      <c r="F39" s="14" t="s">
        <v>137</v>
      </c>
      <c r="G39" s="14" t="s">
        <v>298</v>
      </c>
    </row>
    <row r="40" spans="1:8">
      <c r="A40" s="3">
        <v>46</v>
      </c>
      <c r="B40" s="3">
        <v>447</v>
      </c>
      <c r="C40" s="3" t="s">
        <v>407</v>
      </c>
      <c r="D40" s="3" t="s">
        <v>312</v>
      </c>
      <c r="E40" s="3" t="s">
        <v>0</v>
      </c>
      <c r="F40" s="3" t="s">
        <v>137</v>
      </c>
      <c r="G40" s="3" t="s">
        <v>408</v>
      </c>
    </row>
    <row r="41" spans="1:8">
      <c r="A41" s="3">
        <v>47</v>
      </c>
      <c r="B41" s="3">
        <v>448</v>
      </c>
      <c r="C41" s="3" t="s">
        <v>409</v>
      </c>
      <c r="D41" s="3" t="s">
        <v>410</v>
      </c>
      <c r="E41" s="3" t="s">
        <v>0</v>
      </c>
      <c r="F41" s="3" t="s">
        <v>137</v>
      </c>
      <c r="G41" s="3" t="s">
        <v>411</v>
      </c>
      <c r="H41">
        <f>SUM(A39:A41)</f>
        <v>96</v>
      </c>
    </row>
    <row r="42" spans="1:8">
      <c r="A42" s="3">
        <v>7</v>
      </c>
      <c r="B42" s="3">
        <v>487</v>
      </c>
      <c r="C42" s="3" t="s">
        <v>308</v>
      </c>
      <c r="D42" s="3" t="s">
        <v>309</v>
      </c>
      <c r="E42" s="3" t="s">
        <v>0</v>
      </c>
      <c r="F42" s="3" t="s">
        <v>147</v>
      </c>
      <c r="G42" s="3" t="s">
        <v>310</v>
      </c>
    </row>
    <row r="43" spans="1:8">
      <c r="A43" s="3">
        <v>8</v>
      </c>
      <c r="B43" s="3">
        <v>486</v>
      </c>
      <c r="C43" s="3" t="s">
        <v>311</v>
      </c>
      <c r="D43" s="3" t="s">
        <v>312</v>
      </c>
      <c r="E43" s="3" t="s">
        <v>0</v>
      </c>
      <c r="F43" s="3" t="s">
        <v>147</v>
      </c>
      <c r="G43" s="3" t="s">
        <v>313</v>
      </c>
    </row>
    <row r="44" spans="1:8">
      <c r="A44" s="3">
        <v>9</v>
      </c>
      <c r="B44" s="3">
        <v>489</v>
      </c>
      <c r="C44" s="3" t="s">
        <v>314</v>
      </c>
      <c r="D44" s="3" t="s">
        <v>303</v>
      </c>
      <c r="E44" s="3" t="s">
        <v>0</v>
      </c>
      <c r="F44" s="3" t="s">
        <v>147</v>
      </c>
      <c r="G44" s="3" t="s">
        <v>315</v>
      </c>
      <c r="H44">
        <f>SUM(A42:A44)</f>
        <v>24</v>
      </c>
    </row>
  </sheetData>
  <sortState ref="A3:G90">
    <sortCondition ref="F3:F90"/>
  </sortState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H11" sqref="H11"/>
    </sheetView>
  </sheetViews>
  <sheetFormatPr baseColWidth="10" defaultRowHeight="15"/>
  <cols>
    <col min="3" max="3" width="22.42578125" bestFit="1" customWidth="1"/>
    <col min="6" max="6" width="22.5703125" bestFit="1" customWidth="1"/>
  </cols>
  <sheetData>
    <row r="1" spans="1:8" ht="19.5" thickBot="1">
      <c r="A1" s="78" t="s">
        <v>18</v>
      </c>
      <c r="B1" s="79"/>
      <c r="C1" s="79"/>
      <c r="D1" s="79"/>
      <c r="E1" s="79"/>
      <c r="F1" s="79"/>
      <c r="G1" s="80"/>
      <c r="H1" s="4"/>
    </row>
    <row r="2" spans="1:8" ht="16.5" thickBot="1">
      <c r="A2" s="5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7" t="s">
        <v>25</v>
      </c>
      <c r="H2" s="4"/>
    </row>
    <row r="3" spans="1:8">
      <c r="A3" s="8">
        <v>2</v>
      </c>
      <c r="B3" s="8">
        <v>60</v>
      </c>
      <c r="C3" s="8" t="s">
        <v>26</v>
      </c>
      <c r="D3" s="8" t="s">
        <v>27</v>
      </c>
      <c r="E3" s="8" t="s">
        <v>1</v>
      </c>
      <c r="F3" s="8" t="s">
        <v>28</v>
      </c>
      <c r="G3" s="8" t="s">
        <v>29</v>
      </c>
      <c r="H3" s="4"/>
    </row>
    <row r="4" spans="1:8">
      <c r="A4" s="4">
        <v>20</v>
      </c>
      <c r="B4" s="4">
        <v>61</v>
      </c>
      <c r="C4" s="4" t="s">
        <v>30</v>
      </c>
      <c r="D4" s="4" t="s">
        <v>31</v>
      </c>
      <c r="E4" s="4" t="s">
        <v>1</v>
      </c>
      <c r="F4" s="4" t="s">
        <v>28</v>
      </c>
      <c r="G4" s="4" t="s">
        <v>32</v>
      </c>
      <c r="H4" s="4"/>
    </row>
    <row r="5" spans="1:8">
      <c r="A5" s="4">
        <v>26</v>
      </c>
      <c r="B5" s="4">
        <v>63</v>
      </c>
      <c r="C5" s="4" t="s">
        <v>33</v>
      </c>
      <c r="D5" s="4" t="s">
        <v>34</v>
      </c>
      <c r="E5" s="4" t="s">
        <v>1</v>
      </c>
      <c r="F5" s="4" t="s">
        <v>28</v>
      </c>
      <c r="G5" s="4" t="s">
        <v>35</v>
      </c>
      <c r="H5" s="4">
        <f>SUM(A3:A5)</f>
        <v>48</v>
      </c>
    </row>
    <row r="6" spans="1:8">
      <c r="A6" s="4">
        <v>28</v>
      </c>
      <c r="B6" s="4">
        <v>13</v>
      </c>
      <c r="C6" s="4" t="s">
        <v>36</v>
      </c>
      <c r="D6" s="4" t="s">
        <v>27</v>
      </c>
      <c r="E6" s="4" t="s">
        <v>1</v>
      </c>
      <c r="F6" s="4" t="s">
        <v>37</v>
      </c>
      <c r="G6" s="4" t="s">
        <v>38</v>
      </c>
      <c r="H6" s="4"/>
    </row>
    <row r="7" spans="1:8">
      <c r="A7" s="4">
        <v>34</v>
      </c>
      <c r="B7" s="4">
        <v>20</v>
      </c>
      <c r="C7" s="4" t="s">
        <v>39</v>
      </c>
      <c r="D7" s="4" t="s">
        <v>40</v>
      </c>
      <c r="E7" s="4" t="s">
        <v>1</v>
      </c>
      <c r="F7" s="4" t="s">
        <v>37</v>
      </c>
      <c r="G7" s="4" t="s">
        <v>41</v>
      </c>
      <c r="H7" s="4"/>
    </row>
    <row r="8" spans="1:8">
      <c r="A8" s="4">
        <v>39</v>
      </c>
      <c r="B8" s="4">
        <v>11</v>
      </c>
      <c r="C8" s="4" t="s">
        <v>42</v>
      </c>
      <c r="D8" s="4" t="s">
        <v>43</v>
      </c>
      <c r="E8" s="4" t="s">
        <v>1</v>
      </c>
      <c r="F8" s="4" t="s">
        <v>37</v>
      </c>
      <c r="G8" s="4" t="s">
        <v>44</v>
      </c>
      <c r="H8" s="4">
        <f>SUM(A6:A8)</f>
        <v>101</v>
      </c>
    </row>
    <row r="9" spans="1:8">
      <c r="A9" s="4">
        <v>71</v>
      </c>
      <c r="B9" s="4">
        <v>122</v>
      </c>
      <c r="C9" s="4" t="s">
        <v>45</v>
      </c>
      <c r="D9" s="4" t="s">
        <v>46</v>
      </c>
      <c r="E9" s="4" t="s">
        <v>1</v>
      </c>
      <c r="F9" s="4" t="s">
        <v>47</v>
      </c>
      <c r="G9" s="4" t="s">
        <v>48</v>
      </c>
      <c r="H9" s="4"/>
    </row>
    <row r="10" spans="1:8">
      <c r="A10" s="4" t="s">
        <v>49</v>
      </c>
      <c r="B10" s="4">
        <v>120</v>
      </c>
      <c r="C10" s="4" t="s">
        <v>50</v>
      </c>
      <c r="D10" s="4" t="s">
        <v>51</v>
      </c>
      <c r="E10" s="4" t="s">
        <v>1</v>
      </c>
      <c r="F10" s="4" t="s">
        <v>47</v>
      </c>
      <c r="G10" s="4"/>
      <c r="H10" s="4"/>
    </row>
    <row r="11" spans="1:8">
      <c r="A11" s="4" t="s">
        <v>49</v>
      </c>
      <c r="B11" s="4">
        <v>121</v>
      </c>
      <c r="C11" s="4" t="s">
        <v>52</v>
      </c>
      <c r="D11" s="4" t="s">
        <v>53</v>
      </c>
      <c r="E11" s="4" t="s">
        <v>1</v>
      </c>
      <c r="F11" s="4" t="s">
        <v>47</v>
      </c>
      <c r="G11" s="4" t="s">
        <v>54</v>
      </c>
      <c r="H11" s="9">
        <f>SUM(A9:A11)</f>
        <v>71</v>
      </c>
    </row>
    <row r="12" spans="1:8">
      <c r="A12" s="4">
        <v>11</v>
      </c>
      <c r="B12" s="4">
        <v>405</v>
      </c>
      <c r="C12" s="4" t="s">
        <v>55</v>
      </c>
      <c r="D12" s="4" t="s">
        <v>56</v>
      </c>
      <c r="E12" s="4" t="s">
        <v>1</v>
      </c>
      <c r="F12" s="4" t="s">
        <v>57</v>
      </c>
      <c r="G12" s="4" t="s">
        <v>58</v>
      </c>
      <c r="H12" s="4"/>
    </row>
    <row r="13" spans="1:8">
      <c r="A13" s="4">
        <v>19</v>
      </c>
      <c r="B13" s="4">
        <v>401</v>
      </c>
      <c r="C13" s="4" t="s">
        <v>59</v>
      </c>
      <c r="D13" s="4" t="s">
        <v>60</v>
      </c>
      <c r="E13" s="4" t="s">
        <v>1</v>
      </c>
      <c r="F13" s="4" t="s">
        <v>57</v>
      </c>
      <c r="G13" s="4" t="s">
        <v>61</v>
      </c>
      <c r="H13" s="4"/>
    </row>
    <row r="14" spans="1:8">
      <c r="A14" s="4">
        <v>27</v>
      </c>
      <c r="B14" s="4">
        <v>491</v>
      </c>
      <c r="C14" s="4" t="s">
        <v>62</v>
      </c>
      <c r="D14" s="4" t="s">
        <v>63</v>
      </c>
      <c r="E14" s="4" t="s">
        <v>1</v>
      </c>
      <c r="F14" s="4" t="s">
        <v>57</v>
      </c>
      <c r="G14" s="4" t="s">
        <v>64</v>
      </c>
      <c r="H14" s="4">
        <f>SUM(A12:A14)</f>
        <v>57</v>
      </c>
    </row>
    <row r="15" spans="1:8">
      <c r="A15" s="4">
        <v>64</v>
      </c>
      <c r="B15" s="4">
        <v>104</v>
      </c>
      <c r="C15" s="4" t="s">
        <v>65</v>
      </c>
      <c r="D15" s="4" t="s">
        <v>66</v>
      </c>
      <c r="E15" s="4" t="s">
        <v>1</v>
      </c>
      <c r="F15" s="4" t="s">
        <v>67</v>
      </c>
      <c r="G15" s="4" t="s">
        <v>68</v>
      </c>
      <c r="H15" s="4"/>
    </row>
    <row r="16" spans="1:8">
      <c r="A16" s="4">
        <v>82</v>
      </c>
      <c r="B16" s="4">
        <v>105</v>
      </c>
      <c r="C16" s="4" t="s">
        <v>69</v>
      </c>
      <c r="D16" s="4" t="s">
        <v>70</v>
      </c>
      <c r="E16" s="4" t="s">
        <v>1</v>
      </c>
      <c r="F16" s="4" t="s">
        <v>67</v>
      </c>
      <c r="G16" s="4" t="s">
        <v>71</v>
      </c>
      <c r="H16" s="4"/>
    </row>
    <row r="17" spans="1:8">
      <c r="A17" s="4">
        <v>83</v>
      </c>
      <c r="B17" s="4">
        <v>106</v>
      </c>
      <c r="C17" s="4" t="s">
        <v>72</v>
      </c>
      <c r="D17" s="4" t="s">
        <v>27</v>
      </c>
      <c r="E17" s="4" t="s">
        <v>1</v>
      </c>
      <c r="F17" s="4" t="s">
        <v>67</v>
      </c>
      <c r="G17" s="4" t="s">
        <v>73</v>
      </c>
      <c r="H17" s="4">
        <f>SUM(A15:A17)</f>
        <v>229</v>
      </c>
    </row>
    <row r="18" spans="1:8">
      <c r="A18" s="8">
        <v>1</v>
      </c>
      <c r="B18" s="8">
        <v>191</v>
      </c>
      <c r="C18" s="8" t="s">
        <v>74</v>
      </c>
      <c r="D18" s="8" t="s">
        <v>75</v>
      </c>
      <c r="E18" s="8" t="s">
        <v>1</v>
      </c>
      <c r="F18" s="8" t="s">
        <v>76</v>
      </c>
      <c r="G18" s="8" t="s">
        <v>77</v>
      </c>
      <c r="H18" s="4"/>
    </row>
    <row r="19" spans="1:8">
      <c r="A19" s="4">
        <v>23</v>
      </c>
      <c r="B19" s="4">
        <v>188</v>
      </c>
      <c r="C19" s="4" t="s">
        <v>78</v>
      </c>
      <c r="D19" s="4" t="s">
        <v>79</v>
      </c>
      <c r="E19" s="4" t="s">
        <v>1</v>
      </c>
      <c r="F19" s="4" t="s">
        <v>76</v>
      </c>
      <c r="G19" s="4" t="s">
        <v>80</v>
      </c>
      <c r="H19" s="4"/>
    </row>
    <row r="20" spans="1:8">
      <c r="A20" s="4">
        <v>48</v>
      </c>
      <c r="B20" s="4">
        <v>189</v>
      </c>
      <c r="C20" s="4" t="s">
        <v>81</v>
      </c>
      <c r="D20" s="4" t="s">
        <v>82</v>
      </c>
      <c r="E20" s="4" t="s">
        <v>1</v>
      </c>
      <c r="F20" s="4" t="s">
        <v>76</v>
      </c>
      <c r="G20" s="4" t="s">
        <v>83</v>
      </c>
      <c r="H20" s="4">
        <f>SUM(A18:A20)</f>
        <v>72</v>
      </c>
    </row>
    <row r="21" spans="1:8">
      <c r="A21" s="4">
        <v>76</v>
      </c>
      <c r="B21" s="4">
        <v>162</v>
      </c>
      <c r="C21" s="4" t="s">
        <v>84</v>
      </c>
      <c r="D21" s="4" t="s">
        <v>85</v>
      </c>
      <c r="E21" s="4" t="s">
        <v>1</v>
      </c>
      <c r="F21" s="4" t="s">
        <v>86</v>
      </c>
      <c r="G21" s="4" t="s">
        <v>87</v>
      </c>
      <c r="H21" s="4"/>
    </row>
    <row r="22" spans="1:8">
      <c r="A22" s="4">
        <v>80</v>
      </c>
      <c r="B22" s="4">
        <v>156</v>
      </c>
      <c r="C22" s="4" t="s">
        <v>88</v>
      </c>
      <c r="D22" s="4" t="s">
        <v>89</v>
      </c>
      <c r="E22" s="4" t="s">
        <v>1</v>
      </c>
      <c r="F22" s="4" t="s">
        <v>86</v>
      </c>
      <c r="G22" s="4" t="s">
        <v>90</v>
      </c>
      <c r="H22" s="4"/>
    </row>
    <row r="23" spans="1:8">
      <c r="A23" s="4">
        <v>81</v>
      </c>
      <c r="B23" s="4">
        <v>157</v>
      </c>
      <c r="C23" s="4" t="s">
        <v>91</v>
      </c>
      <c r="D23" s="4" t="s">
        <v>92</v>
      </c>
      <c r="E23" s="4" t="s">
        <v>1</v>
      </c>
      <c r="F23" s="4" t="s">
        <v>86</v>
      </c>
      <c r="G23" s="4" t="s">
        <v>93</v>
      </c>
      <c r="H23" s="4">
        <f>SUM(A21:A23)</f>
        <v>237</v>
      </c>
    </row>
    <row r="24" spans="1:8">
      <c r="A24" s="4">
        <v>5</v>
      </c>
      <c r="B24" s="4">
        <v>490</v>
      </c>
      <c r="C24" s="4" t="s">
        <v>94</v>
      </c>
      <c r="D24" s="4" t="s">
        <v>95</v>
      </c>
      <c r="E24" s="4" t="s">
        <v>1</v>
      </c>
      <c r="F24" s="4" t="s">
        <v>96</v>
      </c>
      <c r="G24" s="4" t="s">
        <v>97</v>
      </c>
      <c r="H24" s="4"/>
    </row>
    <row r="25" spans="1:8">
      <c r="A25" s="4">
        <v>9</v>
      </c>
      <c r="B25" s="4">
        <v>212</v>
      </c>
      <c r="C25" s="4" t="s">
        <v>98</v>
      </c>
      <c r="D25" s="4" t="s">
        <v>85</v>
      </c>
      <c r="E25" s="4" t="s">
        <v>1</v>
      </c>
      <c r="F25" s="4" t="s">
        <v>96</v>
      </c>
      <c r="G25" s="4" t="s">
        <v>99</v>
      </c>
      <c r="H25" s="4"/>
    </row>
    <row r="26" spans="1:8">
      <c r="A26" s="4">
        <v>29</v>
      </c>
      <c r="B26" s="4">
        <v>211</v>
      </c>
      <c r="C26" s="4" t="s">
        <v>100</v>
      </c>
      <c r="D26" s="4" t="s">
        <v>101</v>
      </c>
      <c r="E26" s="4" t="s">
        <v>1</v>
      </c>
      <c r="F26" s="4" t="s">
        <v>96</v>
      </c>
      <c r="G26" s="4" t="s">
        <v>102</v>
      </c>
      <c r="H26" s="4">
        <f>SUM(A24:A26)</f>
        <v>43</v>
      </c>
    </row>
    <row r="27" spans="1:8">
      <c r="A27" s="4">
        <v>4</v>
      </c>
      <c r="B27" s="4">
        <v>301</v>
      </c>
      <c r="C27" s="4" t="s">
        <v>103</v>
      </c>
      <c r="D27" s="4" t="s">
        <v>104</v>
      </c>
      <c r="E27" s="4" t="s">
        <v>1</v>
      </c>
      <c r="F27" s="4" t="s">
        <v>105</v>
      </c>
      <c r="G27" s="4" t="s">
        <v>106</v>
      </c>
      <c r="H27" s="4"/>
    </row>
    <row r="28" spans="1:8">
      <c r="A28" s="4">
        <v>10</v>
      </c>
      <c r="B28" s="4">
        <v>305</v>
      </c>
      <c r="C28" s="4" t="s">
        <v>107</v>
      </c>
      <c r="D28" s="4" t="s">
        <v>70</v>
      </c>
      <c r="E28" s="4" t="s">
        <v>1</v>
      </c>
      <c r="F28" s="4" t="s">
        <v>105</v>
      </c>
      <c r="G28" s="4" t="s">
        <v>108</v>
      </c>
      <c r="H28" s="4"/>
    </row>
    <row r="29" spans="1:8">
      <c r="A29" s="4">
        <v>14</v>
      </c>
      <c r="B29" s="4">
        <v>494</v>
      </c>
      <c r="C29" s="4" t="s">
        <v>109</v>
      </c>
      <c r="D29" s="4" t="s">
        <v>110</v>
      </c>
      <c r="E29" s="4" t="s">
        <v>1</v>
      </c>
      <c r="F29" s="4" t="s">
        <v>105</v>
      </c>
      <c r="G29" s="4" t="s">
        <v>111</v>
      </c>
      <c r="H29" s="4">
        <f>SUM(A27:A29)</f>
        <v>28</v>
      </c>
    </row>
    <row r="30" spans="1:8">
      <c r="A30" s="4">
        <v>61</v>
      </c>
      <c r="B30" s="4">
        <v>173</v>
      </c>
      <c r="C30" s="4" t="s">
        <v>112</v>
      </c>
      <c r="D30" s="4" t="s">
        <v>66</v>
      </c>
      <c r="E30" s="4" t="s">
        <v>1</v>
      </c>
      <c r="F30" s="4" t="s">
        <v>113</v>
      </c>
      <c r="G30" s="4" t="s">
        <v>114</v>
      </c>
      <c r="H30" s="4"/>
    </row>
    <row r="31" spans="1:8">
      <c r="A31" s="4">
        <v>72</v>
      </c>
      <c r="B31" s="4">
        <v>175</v>
      </c>
      <c r="C31" s="4" t="s">
        <v>115</v>
      </c>
      <c r="D31" s="4" t="s">
        <v>110</v>
      </c>
      <c r="E31" s="4" t="s">
        <v>1</v>
      </c>
      <c r="F31" s="4" t="s">
        <v>113</v>
      </c>
      <c r="G31" s="4" t="s">
        <v>116</v>
      </c>
      <c r="H31" s="4"/>
    </row>
    <row r="32" spans="1:8">
      <c r="A32" s="4">
        <v>74</v>
      </c>
      <c r="B32" s="4">
        <v>172</v>
      </c>
      <c r="C32" s="4" t="s">
        <v>112</v>
      </c>
      <c r="D32" s="4" t="s">
        <v>117</v>
      </c>
      <c r="E32" s="4" t="s">
        <v>1</v>
      </c>
      <c r="F32" s="4" t="s">
        <v>113</v>
      </c>
      <c r="G32" s="4" t="s">
        <v>118</v>
      </c>
      <c r="H32" s="4">
        <f>SUM(A30:A32)</f>
        <v>207</v>
      </c>
    </row>
    <row r="33" spans="1:8">
      <c r="A33" s="8">
        <v>3</v>
      </c>
      <c r="B33" s="8">
        <v>243</v>
      </c>
      <c r="C33" s="8" t="s">
        <v>119</v>
      </c>
      <c r="D33" s="8" t="s">
        <v>92</v>
      </c>
      <c r="E33" s="8" t="s">
        <v>1</v>
      </c>
      <c r="F33" s="8" t="s">
        <v>120</v>
      </c>
      <c r="G33" s="8" t="s">
        <v>121</v>
      </c>
      <c r="H33" s="4"/>
    </row>
    <row r="34" spans="1:8">
      <c r="A34" s="4">
        <v>35</v>
      </c>
      <c r="B34" s="4">
        <v>249</v>
      </c>
      <c r="C34" s="4" t="s">
        <v>122</v>
      </c>
      <c r="D34" s="4" t="s">
        <v>123</v>
      </c>
      <c r="E34" s="4" t="s">
        <v>1</v>
      </c>
      <c r="F34" s="4" t="s">
        <v>120</v>
      </c>
      <c r="G34" s="4" t="s">
        <v>124</v>
      </c>
      <c r="H34" s="4"/>
    </row>
    <row r="35" spans="1:8">
      <c r="A35" s="4">
        <v>55</v>
      </c>
      <c r="B35" s="4">
        <v>245</v>
      </c>
      <c r="C35" s="4" t="s">
        <v>125</v>
      </c>
      <c r="D35" s="4" t="s">
        <v>126</v>
      </c>
      <c r="E35" s="4" t="s">
        <v>1</v>
      </c>
      <c r="F35" s="4" t="s">
        <v>120</v>
      </c>
      <c r="G35" s="4" t="s">
        <v>127</v>
      </c>
      <c r="H35" s="4">
        <f>SUM(A33:A35)</f>
        <v>93</v>
      </c>
    </row>
    <row r="36" spans="1:8">
      <c r="A36" s="4">
        <v>17</v>
      </c>
      <c r="B36" s="10">
        <v>352</v>
      </c>
      <c r="C36" s="10" t="s">
        <v>128</v>
      </c>
      <c r="D36" s="10" t="s">
        <v>129</v>
      </c>
      <c r="E36" s="4" t="s">
        <v>1</v>
      </c>
      <c r="F36" s="4" t="s">
        <v>130</v>
      </c>
      <c r="G36" s="4" t="s">
        <v>131</v>
      </c>
      <c r="H36" s="4"/>
    </row>
    <row r="37" spans="1:8">
      <c r="A37" s="4">
        <v>45</v>
      </c>
      <c r="B37" s="10">
        <v>349</v>
      </c>
      <c r="C37" s="10" t="s">
        <v>132</v>
      </c>
      <c r="D37" s="10" t="s">
        <v>110</v>
      </c>
      <c r="E37" s="4" t="s">
        <v>1</v>
      </c>
      <c r="F37" s="4" t="s">
        <v>130</v>
      </c>
      <c r="G37" s="4" t="s">
        <v>133</v>
      </c>
      <c r="H37" s="4"/>
    </row>
    <row r="38" spans="1:8">
      <c r="A38" s="4">
        <v>51</v>
      </c>
      <c r="B38" s="10">
        <v>348</v>
      </c>
      <c r="C38" s="10" t="s">
        <v>134</v>
      </c>
      <c r="D38" s="10" t="s">
        <v>101</v>
      </c>
      <c r="E38" s="4" t="s">
        <v>1</v>
      </c>
      <c r="F38" s="4" t="s">
        <v>130</v>
      </c>
      <c r="G38" s="4" t="s">
        <v>135</v>
      </c>
      <c r="H38" s="4">
        <f>SUM(A36:A38)</f>
        <v>113</v>
      </c>
    </row>
    <row r="39" spans="1:8">
      <c r="A39" s="4">
        <v>7</v>
      </c>
      <c r="B39" s="4">
        <v>439</v>
      </c>
      <c r="C39" s="4" t="s">
        <v>136</v>
      </c>
      <c r="D39" s="4" t="s">
        <v>117</v>
      </c>
      <c r="E39" s="4" t="s">
        <v>1</v>
      </c>
      <c r="F39" s="4" t="s">
        <v>137</v>
      </c>
      <c r="G39" s="4" t="s">
        <v>138</v>
      </c>
      <c r="H39" s="4"/>
    </row>
    <row r="40" spans="1:8">
      <c r="A40" s="4">
        <v>13</v>
      </c>
      <c r="B40" s="4">
        <v>435</v>
      </c>
      <c r="C40" s="4" t="s">
        <v>139</v>
      </c>
      <c r="D40" s="4" t="s">
        <v>140</v>
      </c>
      <c r="E40" s="4" t="s">
        <v>1</v>
      </c>
      <c r="F40" s="4" t="s">
        <v>137</v>
      </c>
      <c r="G40" s="4" t="s">
        <v>141</v>
      </c>
      <c r="H40" s="4"/>
    </row>
    <row r="41" spans="1:8">
      <c r="A41" s="4">
        <v>38</v>
      </c>
      <c r="B41" s="4">
        <v>437</v>
      </c>
      <c r="C41" s="4" t="s">
        <v>142</v>
      </c>
      <c r="D41" s="4" t="s">
        <v>143</v>
      </c>
      <c r="E41" s="4" t="s">
        <v>1</v>
      </c>
      <c r="F41" s="4" t="s">
        <v>137</v>
      </c>
      <c r="G41" s="4" t="s">
        <v>144</v>
      </c>
      <c r="H41" s="4">
        <f>SUM(A39:A41)</f>
        <v>58</v>
      </c>
    </row>
    <row r="42" spans="1:8">
      <c r="A42" s="4">
        <v>6</v>
      </c>
      <c r="B42" s="4">
        <v>474</v>
      </c>
      <c r="C42" s="4" t="s">
        <v>145</v>
      </c>
      <c r="D42" s="4" t="s">
        <v>146</v>
      </c>
      <c r="E42" s="4" t="s">
        <v>1</v>
      </c>
      <c r="F42" s="4" t="s">
        <v>147</v>
      </c>
      <c r="G42" s="4" t="s">
        <v>148</v>
      </c>
      <c r="H42" s="4"/>
    </row>
    <row r="43" spans="1:8">
      <c r="A43" s="4">
        <v>8</v>
      </c>
      <c r="B43" s="4">
        <v>475</v>
      </c>
      <c r="C43" s="4" t="s">
        <v>149</v>
      </c>
      <c r="D43" s="4" t="s">
        <v>150</v>
      </c>
      <c r="E43" s="4" t="s">
        <v>1</v>
      </c>
      <c r="F43" s="4" t="s">
        <v>147</v>
      </c>
      <c r="G43" s="4" t="s">
        <v>151</v>
      </c>
      <c r="H43" s="4"/>
    </row>
    <row r="44" spans="1:8">
      <c r="A44" s="4">
        <v>12</v>
      </c>
      <c r="B44" s="4">
        <v>478</v>
      </c>
      <c r="C44" s="4" t="s">
        <v>152</v>
      </c>
      <c r="D44" s="4" t="s">
        <v>153</v>
      </c>
      <c r="E44" s="4" t="s">
        <v>1</v>
      </c>
      <c r="F44" s="4" t="s">
        <v>147</v>
      </c>
      <c r="G44" s="4" t="s">
        <v>154</v>
      </c>
      <c r="H44" s="4">
        <f>SUM(A42:A44)</f>
        <v>26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H19" sqref="H19"/>
    </sheetView>
  </sheetViews>
  <sheetFormatPr baseColWidth="10" defaultRowHeight="15"/>
  <cols>
    <col min="3" max="3" width="22.42578125" bestFit="1" customWidth="1"/>
    <col min="6" max="6" width="22.5703125" bestFit="1" customWidth="1"/>
  </cols>
  <sheetData>
    <row r="1" spans="1:8" ht="21.75" thickBot="1">
      <c r="A1" s="81" t="s">
        <v>498</v>
      </c>
      <c r="B1" s="82"/>
      <c r="C1" s="82"/>
      <c r="D1" s="82"/>
      <c r="E1" s="82"/>
      <c r="F1" s="82"/>
      <c r="G1" s="83"/>
      <c r="H1" s="4"/>
    </row>
    <row r="2" spans="1:8" ht="16.5" thickBot="1">
      <c r="A2" s="5" t="s">
        <v>19</v>
      </c>
      <c r="B2" s="6" t="s">
        <v>288</v>
      </c>
      <c r="C2" s="6" t="s">
        <v>21</v>
      </c>
      <c r="D2" s="6" t="s">
        <v>22</v>
      </c>
      <c r="E2" s="6" t="s">
        <v>23</v>
      </c>
      <c r="F2" s="6" t="s">
        <v>289</v>
      </c>
      <c r="G2" s="7" t="s">
        <v>25</v>
      </c>
      <c r="H2" s="4"/>
    </row>
    <row r="3" spans="1:8">
      <c r="A3" s="4">
        <v>10</v>
      </c>
      <c r="B3" s="4">
        <v>43</v>
      </c>
      <c r="C3" s="4" t="s">
        <v>520</v>
      </c>
      <c r="D3" s="4" t="s">
        <v>521</v>
      </c>
      <c r="E3" s="4" t="s">
        <v>2</v>
      </c>
      <c r="F3" s="4" t="s">
        <v>28</v>
      </c>
      <c r="G3" s="4" t="s">
        <v>522</v>
      </c>
      <c r="H3" s="4"/>
    </row>
    <row r="4" spans="1:8">
      <c r="A4" s="4">
        <v>19</v>
      </c>
      <c r="B4" s="4">
        <v>44</v>
      </c>
      <c r="C4" s="4" t="s">
        <v>209</v>
      </c>
      <c r="D4" s="4" t="s">
        <v>375</v>
      </c>
      <c r="E4" s="4" t="s">
        <v>2</v>
      </c>
      <c r="F4" s="4" t="s">
        <v>28</v>
      </c>
      <c r="G4" s="4" t="s">
        <v>542</v>
      </c>
      <c r="H4" s="4"/>
    </row>
    <row r="5" spans="1:8">
      <c r="A5" s="4">
        <v>49</v>
      </c>
      <c r="B5" s="4">
        <v>41</v>
      </c>
      <c r="C5" s="4" t="s">
        <v>608</v>
      </c>
      <c r="D5" s="4" t="s">
        <v>609</v>
      </c>
      <c r="E5" s="4" t="s">
        <v>2</v>
      </c>
      <c r="F5" s="4" t="s">
        <v>28</v>
      </c>
      <c r="G5" s="4" t="s">
        <v>610</v>
      </c>
      <c r="H5" s="4">
        <f>SUM(A3:A5)</f>
        <v>78</v>
      </c>
    </row>
    <row r="6" spans="1:8">
      <c r="A6" s="4">
        <v>5</v>
      </c>
      <c r="B6" s="4">
        <v>10</v>
      </c>
      <c r="C6" s="4" t="s">
        <v>509</v>
      </c>
      <c r="D6" s="4" t="s">
        <v>510</v>
      </c>
      <c r="E6" s="4" t="s">
        <v>2</v>
      </c>
      <c r="F6" s="4" t="s">
        <v>37</v>
      </c>
      <c r="G6" s="4" t="s">
        <v>511</v>
      </c>
      <c r="H6" s="4"/>
    </row>
    <row r="7" spans="1:8">
      <c r="A7" s="4">
        <v>11</v>
      </c>
      <c r="B7" s="4">
        <v>7</v>
      </c>
      <c r="C7" s="4" t="s">
        <v>523</v>
      </c>
      <c r="D7" s="4" t="s">
        <v>510</v>
      </c>
      <c r="E7" s="4" t="s">
        <v>2</v>
      </c>
      <c r="F7" s="4" t="s">
        <v>37</v>
      </c>
      <c r="G7" s="4" t="s">
        <v>524</v>
      </c>
      <c r="H7" s="4"/>
    </row>
    <row r="8" spans="1:8">
      <c r="A8" s="4">
        <v>12</v>
      </c>
      <c r="B8" s="4">
        <v>3</v>
      </c>
      <c r="C8" s="4" t="s">
        <v>525</v>
      </c>
      <c r="D8" s="4" t="s">
        <v>526</v>
      </c>
      <c r="E8" s="4" t="s">
        <v>2</v>
      </c>
      <c r="F8" s="4" t="s">
        <v>37</v>
      </c>
      <c r="G8" s="4" t="s">
        <v>527</v>
      </c>
      <c r="H8" s="4">
        <f>SUM(A6:A8)</f>
        <v>28</v>
      </c>
    </row>
    <row r="9" spans="1:8">
      <c r="A9" s="4">
        <v>25</v>
      </c>
      <c r="B9" s="4">
        <v>118</v>
      </c>
      <c r="C9" s="4" t="s">
        <v>556</v>
      </c>
      <c r="D9" s="4" t="s">
        <v>317</v>
      </c>
      <c r="E9" s="4" t="s">
        <v>2</v>
      </c>
      <c r="F9" s="4" t="s">
        <v>47</v>
      </c>
      <c r="G9" s="4" t="s">
        <v>557</v>
      </c>
      <c r="H9" s="4"/>
    </row>
    <row r="10" spans="1:8">
      <c r="A10" s="4">
        <v>27</v>
      </c>
      <c r="B10" s="4">
        <v>117</v>
      </c>
      <c r="C10" s="4" t="s">
        <v>561</v>
      </c>
      <c r="D10" s="4" t="s">
        <v>332</v>
      </c>
      <c r="E10" s="4" t="s">
        <v>2</v>
      </c>
      <c r="F10" s="4" t="s">
        <v>47</v>
      </c>
      <c r="G10" s="4" t="s">
        <v>213</v>
      </c>
      <c r="H10" s="23">
        <f>SUM(A9:A10)</f>
        <v>52</v>
      </c>
    </row>
    <row r="11" spans="1:8">
      <c r="A11" s="4">
        <v>4</v>
      </c>
      <c r="B11" s="4">
        <v>370</v>
      </c>
      <c r="C11" s="4" t="s">
        <v>506</v>
      </c>
      <c r="D11" s="4" t="s">
        <v>507</v>
      </c>
      <c r="E11" s="4" t="s">
        <v>2</v>
      </c>
      <c r="F11" s="4" t="s">
        <v>57</v>
      </c>
      <c r="G11" s="4" t="s">
        <v>508</v>
      </c>
      <c r="H11" s="4"/>
    </row>
    <row r="12" spans="1:8">
      <c r="A12" s="4">
        <v>8</v>
      </c>
      <c r="B12" s="4">
        <v>493</v>
      </c>
      <c r="C12" s="4" t="s">
        <v>279</v>
      </c>
      <c r="D12" s="4" t="s">
        <v>430</v>
      </c>
      <c r="E12" s="4" t="s">
        <v>2</v>
      </c>
      <c r="F12" s="4" t="s">
        <v>57</v>
      </c>
      <c r="G12" s="4" t="s">
        <v>516</v>
      </c>
      <c r="H12" s="4"/>
    </row>
    <row r="13" spans="1:8">
      <c r="A13" s="4">
        <v>17</v>
      </c>
      <c r="B13" s="4">
        <v>375</v>
      </c>
      <c r="C13" s="4" t="s">
        <v>538</v>
      </c>
      <c r="D13" s="4" t="s">
        <v>351</v>
      </c>
      <c r="E13" s="4" t="s">
        <v>2</v>
      </c>
      <c r="F13" s="4" t="s">
        <v>57</v>
      </c>
      <c r="G13" s="4" t="s">
        <v>539</v>
      </c>
      <c r="H13" s="4">
        <f>SUM(A11:A13)</f>
        <v>29</v>
      </c>
    </row>
    <row r="14" spans="1:8">
      <c r="A14" s="4">
        <v>55</v>
      </c>
      <c r="B14" s="4">
        <v>79</v>
      </c>
      <c r="C14" s="4" t="s">
        <v>622</v>
      </c>
      <c r="D14" s="4" t="s">
        <v>623</v>
      </c>
      <c r="E14" s="4" t="s">
        <v>2</v>
      </c>
      <c r="F14" s="4" t="s">
        <v>67</v>
      </c>
      <c r="G14" s="4" t="s">
        <v>624</v>
      </c>
      <c r="H14" s="4"/>
    </row>
    <row r="15" spans="1:8">
      <c r="A15" s="4" t="s">
        <v>49</v>
      </c>
      <c r="B15" s="4">
        <v>74</v>
      </c>
      <c r="C15" s="4" t="s">
        <v>626</v>
      </c>
      <c r="D15" s="4" t="s">
        <v>627</v>
      </c>
      <c r="E15" s="4" t="s">
        <v>2</v>
      </c>
      <c r="F15" s="4" t="s">
        <v>67</v>
      </c>
      <c r="G15" s="4" t="s">
        <v>54</v>
      </c>
      <c r="H15" s="4"/>
    </row>
    <row r="16" spans="1:8">
      <c r="A16" s="4" t="s">
        <v>49</v>
      </c>
      <c r="B16" s="4">
        <v>77</v>
      </c>
      <c r="C16" s="4" t="s">
        <v>634</v>
      </c>
      <c r="D16" s="4" t="s">
        <v>395</v>
      </c>
      <c r="E16" s="4" t="s">
        <v>2</v>
      </c>
      <c r="F16" s="4" t="s">
        <v>67</v>
      </c>
      <c r="G16" s="4" t="s">
        <v>54</v>
      </c>
      <c r="H16" s="23">
        <f>SUM(A14:A16)</f>
        <v>55</v>
      </c>
    </row>
    <row r="17" spans="1:8">
      <c r="A17" s="4">
        <v>31</v>
      </c>
      <c r="B17" s="4">
        <v>186</v>
      </c>
      <c r="C17" s="4" t="s">
        <v>568</v>
      </c>
      <c r="D17" s="4" t="s">
        <v>317</v>
      </c>
      <c r="E17" s="4" t="s">
        <v>2</v>
      </c>
      <c r="F17" s="4" t="s">
        <v>76</v>
      </c>
      <c r="G17" s="4" t="s">
        <v>474</v>
      </c>
      <c r="H17" s="4"/>
    </row>
    <row r="18" spans="1:8">
      <c r="A18" s="4">
        <v>42</v>
      </c>
      <c r="B18" s="4">
        <v>184</v>
      </c>
      <c r="C18" s="4" t="s">
        <v>593</v>
      </c>
      <c r="D18" s="4" t="s">
        <v>594</v>
      </c>
      <c r="E18" s="4" t="s">
        <v>2</v>
      </c>
      <c r="F18" s="4" t="s">
        <v>76</v>
      </c>
      <c r="G18" s="4" t="s">
        <v>595</v>
      </c>
      <c r="H18" s="4" t="s">
        <v>54</v>
      </c>
    </row>
    <row r="19" spans="1:8">
      <c r="A19" s="4">
        <v>51</v>
      </c>
      <c r="B19" s="4">
        <v>187</v>
      </c>
      <c r="C19" s="4" t="s">
        <v>613</v>
      </c>
      <c r="D19" s="4" t="s">
        <v>312</v>
      </c>
      <c r="E19" s="4" t="s">
        <v>2</v>
      </c>
      <c r="F19" s="4" t="s">
        <v>76</v>
      </c>
      <c r="G19" s="4" t="s">
        <v>614</v>
      </c>
      <c r="H19" s="4">
        <f>SUM(A17:A19)</f>
        <v>124</v>
      </c>
    </row>
    <row r="20" spans="1:8">
      <c r="A20" s="4" t="s">
        <v>49</v>
      </c>
      <c r="B20" s="4">
        <v>137</v>
      </c>
      <c r="C20" s="4" t="s">
        <v>633</v>
      </c>
      <c r="D20" s="4" t="s">
        <v>303</v>
      </c>
      <c r="E20" s="4" t="s">
        <v>2</v>
      </c>
      <c r="F20" s="4" t="s">
        <v>86</v>
      </c>
      <c r="G20" s="4"/>
      <c r="H20" s="4"/>
    </row>
    <row r="21" spans="1:8">
      <c r="A21" s="4" t="s">
        <v>49</v>
      </c>
      <c r="B21" s="4">
        <v>139</v>
      </c>
      <c r="C21" s="4" t="s">
        <v>639</v>
      </c>
      <c r="D21" s="4" t="s">
        <v>640</v>
      </c>
      <c r="E21" s="4" t="s">
        <v>2</v>
      </c>
      <c r="F21" s="4" t="s">
        <v>86</v>
      </c>
      <c r="G21" s="4"/>
      <c r="H21" s="4"/>
    </row>
    <row r="22" spans="1:8">
      <c r="A22" s="4" t="s">
        <v>49</v>
      </c>
      <c r="B22" s="4">
        <v>138</v>
      </c>
      <c r="C22" s="4" t="s">
        <v>641</v>
      </c>
      <c r="D22" s="4" t="s">
        <v>473</v>
      </c>
      <c r="E22" s="4" t="s">
        <v>2</v>
      </c>
      <c r="F22" s="4" t="s">
        <v>86</v>
      </c>
      <c r="G22" s="4" t="s">
        <v>54</v>
      </c>
      <c r="H22" s="4">
        <f>SUM(A20:A22)</f>
        <v>0</v>
      </c>
    </row>
    <row r="23" spans="1:8">
      <c r="A23" s="4">
        <v>13</v>
      </c>
      <c r="B23" s="4">
        <v>202</v>
      </c>
      <c r="C23" s="4" t="s">
        <v>528</v>
      </c>
      <c r="D23" s="4" t="s">
        <v>317</v>
      </c>
      <c r="E23" s="4" t="s">
        <v>2</v>
      </c>
      <c r="F23" s="4" t="s">
        <v>96</v>
      </c>
      <c r="G23" s="4" t="s">
        <v>529</v>
      </c>
      <c r="H23" s="4"/>
    </row>
    <row r="24" spans="1:8">
      <c r="A24" s="4">
        <v>15</v>
      </c>
      <c r="B24" s="4">
        <v>200</v>
      </c>
      <c r="C24" s="4" t="s">
        <v>533</v>
      </c>
      <c r="D24" s="4" t="s">
        <v>534</v>
      </c>
      <c r="E24" s="4" t="s">
        <v>2</v>
      </c>
      <c r="F24" s="4" t="s">
        <v>96</v>
      </c>
      <c r="G24" s="4" t="s">
        <v>535</v>
      </c>
      <c r="H24" s="4"/>
    </row>
    <row r="25" spans="1:8">
      <c r="A25" s="4">
        <v>22</v>
      </c>
      <c r="B25" s="4">
        <v>201</v>
      </c>
      <c r="C25" s="4" t="s">
        <v>547</v>
      </c>
      <c r="D25" s="4" t="s">
        <v>548</v>
      </c>
      <c r="E25" s="4" t="s">
        <v>2</v>
      </c>
      <c r="F25" s="4" t="s">
        <v>96</v>
      </c>
      <c r="G25" s="4" t="s">
        <v>549</v>
      </c>
      <c r="H25" s="4">
        <f>SUM(A23:A25)</f>
        <v>50</v>
      </c>
    </row>
    <row r="26" spans="1:8">
      <c r="A26" s="8">
        <v>2</v>
      </c>
      <c r="B26" s="8">
        <v>273</v>
      </c>
      <c r="C26" s="8" t="s">
        <v>500</v>
      </c>
      <c r="D26" s="8" t="s">
        <v>501</v>
      </c>
      <c r="E26" s="8" t="s">
        <v>2</v>
      </c>
      <c r="F26" s="8" t="s">
        <v>105</v>
      </c>
      <c r="G26" s="8" t="s">
        <v>502</v>
      </c>
      <c r="H26" s="4"/>
    </row>
    <row r="27" spans="1:8">
      <c r="A27" s="4">
        <v>6</v>
      </c>
      <c r="B27" s="4">
        <v>269</v>
      </c>
      <c r="C27" s="4" t="s">
        <v>512</v>
      </c>
      <c r="D27" s="4" t="s">
        <v>332</v>
      </c>
      <c r="E27" s="4" t="s">
        <v>2</v>
      </c>
      <c r="F27" s="4" t="s">
        <v>105</v>
      </c>
      <c r="G27" s="4" t="s">
        <v>513</v>
      </c>
      <c r="H27" s="4"/>
    </row>
    <row r="28" spans="1:8">
      <c r="A28" s="4">
        <v>9</v>
      </c>
      <c r="B28" s="4">
        <v>274</v>
      </c>
      <c r="C28" s="4" t="s">
        <v>517</v>
      </c>
      <c r="D28" s="4" t="s">
        <v>518</v>
      </c>
      <c r="E28" s="4" t="s">
        <v>2</v>
      </c>
      <c r="F28" s="4" t="s">
        <v>105</v>
      </c>
      <c r="G28" s="4" t="s">
        <v>519</v>
      </c>
      <c r="H28" s="4">
        <f>SUM(A26:A28)</f>
        <v>17</v>
      </c>
    </row>
    <row r="29" spans="1:8">
      <c r="A29" s="4">
        <v>53</v>
      </c>
      <c r="B29" s="4">
        <v>170</v>
      </c>
      <c r="C29" s="4" t="s">
        <v>618</v>
      </c>
      <c r="D29" s="4" t="s">
        <v>395</v>
      </c>
      <c r="E29" s="4" t="s">
        <v>2</v>
      </c>
      <c r="F29" s="4" t="s">
        <v>113</v>
      </c>
      <c r="G29" s="4" t="s">
        <v>619</v>
      </c>
      <c r="H29" s="23">
        <v>53</v>
      </c>
    </row>
    <row r="30" spans="1:8">
      <c r="A30" s="4">
        <v>7</v>
      </c>
      <c r="B30" s="4">
        <v>229</v>
      </c>
      <c r="C30" s="4" t="s">
        <v>514</v>
      </c>
      <c r="D30" s="4" t="s">
        <v>317</v>
      </c>
      <c r="E30" s="4" t="s">
        <v>2</v>
      </c>
      <c r="F30" s="4" t="s">
        <v>120</v>
      </c>
      <c r="G30" s="4" t="s">
        <v>515</v>
      </c>
      <c r="H30" s="4"/>
    </row>
    <row r="31" spans="1:8">
      <c r="A31" s="4">
        <v>47</v>
      </c>
      <c r="B31" s="4">
        <v>226</v>
      </c>
      <c r="C31" s="4" t="s">
        <v>604</v>
      </c>
      <c r="D31" s="4" t="s">
        <v>306</v>
      </c>
      <c r="E31" s="4" t="s">
        <v>2</v>
      </c>
      <c r="F31" s="4" t="s">
        <v>120</v>
      </c>
      <c r="G31" s="4" t="s">
        <v>605</v>
      </c>
      <c r="H31" s="4"/>
    </row>
    <row r="32" spans="1:8">
      <c r="A32" s="4">
        <v>48</v>
      </c>
      <c r="B32" s="4">
        <v>223</v>
      </c>
      <c r="C32" s="4" t="s">
        <v>606</v>
      </c>
      <c r="D32" s="4" t="s">
        <v>303</v>
      </c>
      <c r="E32" s="4" t="s">
        <v>2</v>
      </c>
      <c r="F32" s="4" t="s">
        <v>120</v>
      </c>
      <c r="G32" s="4" t="s">
        <v>607</v>
      </c>
      <c r="H32" s="4">
        <f>SUM(A30:A32)</f>
        <v>102</v>
      </c>
    </row>
    <row r="33" spans="1:8">
      <c r="A33" s="8">
        <v>3</v>
      </c>
      <c r="B33" s="32">
        <v>329</v>
      </c>
      <c r="C33" s="32" t="s">
        <v>503</v>
      </c>
      <c r="D33" s="32" t="s">
        <v>504</v>
      </c>
      <c r="E33" s="8" t="s">
        <v>2</v>
      </c>
      <c r="F33" s="8" t="s">
        <v>130</v>
      </c>
      <c r="G33" s="8" t="s">
        <v>505</v>
      </c>
      <c r="H33" s="4"/>
    </row>
    <row r="34" spans="1:8">
      <c r="A34" s="4">
        <v>21</v>
      </c>
      <c r="B34" s="4">
        <v>327</v>
      </c>
      <c r="C34" s="4" t="s">
        <v>545</v>
      </c>
      <c r="D34" s="4" t="s">
        <v>473</v>
      </c>
      <c r="E34" s="4" t="s">
        <v>2</v>
      </c>
      <c r="F34" s="4" t="s">
        <v>130</v>
      </c>
      <c r="G34" s="4" t="s">
        <v>546</v>
      </c>
      <c r="H34" s="4"/>
    </row>
    <row r="35" spans="1:8">
      <c r="A35" s="4">
        <v>36</v>
      </c>
      <c r="B35" s="10">
        <v>328</v>
      </c>
      <c r="C35" s="10" t="s">
        <v>580</v>
      </c>
      <c r="D35" s="10" t="s">
        <v>303</v>
      </c>
      <c r="E35" s="4" t="s">
        <v>2</v>
      </c>
      <c r="F35" s="4" t="s">
        <v>130</v>
      </c>
      <c r="G35" s="4" t="s">
        <v>581</v>
      </c>
      <c r="H35" s="4">
        <f>SUM(A33:A35)</f>
        <v>60</v>
      </c>
    </row>
    <row r="36" spans="1:8">
      <c r="A36" s="4">
        <v>23</v>
      </c>
      <c r="B36" s="4">
        <v>428</v>
      </c>
      <c r="C36" s="4" t="s">
        <v>550</v>
      </c>
      <c r="D36" s="4" t="s">
        <v>551</v>
      </c>
      <c r="E36" s="4" t="s">
        <v>2</v>
      </c>
      <c r="F36" s="4" t="s">
        <v>137</v>
      </c>
      <c r="G36" s="4" t="s">
        <v>552</v>
      </c>
      <c r="H36" s="4"/>
    </row>
    <row r="37" spans="1:8">
      <c r="A37" s="4">
        <v>39</v>
      </c>
      <c r="B37" s="4">
        <v>427</v>
      </c>
      <c r="C37" s="4" t="s">
        <v>587</v>
      </c>
      <c r="D37" s="4" t="s">
        <v>351</v>
      </c>
      <c r="E37" s="4" t="s">
        <v>2</v>
      </c>
      <c r="F37" s="4" t="s">
        <v>137</v>
      </c>
      <c r="G37" s="4" t="s">
        <v>588</v>
      </c>
      <c r="H37" s="4"/>
    </row>
    <row r="38" spans="1:8">
      <c r="A38" s="4">
        <v>43</v>
      </c>
      <c r="B38" s="4">
        <v>429</v>
      </c>
      <c r="C38" s="4" t="s">
        <v>139</v>
      </c>
      <c r="D38" s="4" t="s">
        <v>416</v>
      </c>
      <c r="E38" s="4" t="s">
        <v>2</v>
      </c>
      <c r="F38" s="4" t="s">
        <v>137</v>
      </c>
      <c r="G38" s="4" t="s">
        <v>596</v>
      </c>
      <c r="H38" s="4">
        <f>SUM(A36:A38)</f>
        <v>105</v>
      </c>
    </row>
    <row r="39" spans="1:8">
      <c r="A39" s="8">
        <v>1</v>
      </c>
      <c r="B39" s="8">
        <v>455</v>
      </c>
      <c r="C39" s="8" t="s">
        <v>400</v>
      </c>
      <c r="D39" s="8" t="s">
        <v>473</v>
      </c>
      <c r="E39" s="8" t="s">
        <v>2</v>
      </c>
      <c r="F39" s="8" t="s">
        <v>147</v>
      </c>
      <c r="G39" s="8" t="s">
        <v>499</v>
      </c>
      <c r="H39" s="4"/>
    </row>
    <row r="40" spans="1:8">
      <c r="A40" s="4">
        <v>20</v>
      </c>
      <c r="B40" s="4">
        <v>453</v>
      </c>
      <c r="C40" s="4" t="s">
        <v>311</v>
      </c>
      <c r="D40" s="4" t="s">
        <v>543</v>
      </c>
      <c r="E40" s="4" t="s">
        <v>2</v>
      </c>
      <c r="F40" s="4" t="s">
        <v>147</v>
      </c>
      <c r="G40" s="4" t="s">
        <v>544</v>
      </c>
      <c r="H40" s="4"/>
    </row>
    <row r="41" spans="1:8">
      <c r="A41" s="4">
        <v>26</v>
      </c>
      <c r="B41" s="4">
        <v>457</v>
      </c>
      <c r="C41" s="4" t="s">
        <v>558</v>
      </c>
      <c r="D41" s="4" t="s">
        <v>559</v>
      </c>
      <c r="E41" s="4" t="s">
        <v>2</v>
      </c>
      <c r="F41" s="4" t="s">
        <v>147</v>
      </c>
      <c r="G41" s="4" t="s">
        <v>560</v>
      </c>
      <c r="H41" s="4">
        <f>SUM(A39:A41)</f>
        <v>47</v>
      </c>
    </row>
  </sheetData>
  <sortState ref="A3:G81">
    <sortCondition ref="F3:F81"/>
  </sortState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sqref="A1:G1"/>
    </sheetView>
  </sheetViews>
  <sheetFormatPr baseColWidth="10" defaultRowHeight="15"/>
  <cols>
    <col min="3" max="3" width="26.42578125" bestFit="1" customWidth="1"/>
    <col min="6" max="6" width="22.5703125" bestFit="1" customWidth="1"/>
  </cols>
  <sheetData>
    <row r="1" spans="1:8" ht="21.75" thickBot="1">
      <c r="A1" s="81" t="s">
        <v>657</v>
      </c>
      <c r="B1" s="82"/>
      <c r="C1" s="82"/>
      <c r="D1" s="82"/>
      <c r="E1" s="82"/>
      <c r="F1" s="82"/>
      <c r="G1" s="83"/>
    </row>
    <row r="2" spans="1:8" ht="16.5" thickBot="1">
      <c r="A2" s="5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497</v>
      </c>
      <c r="G2" s="7" t="s">
        <v>25</v>
      </c>
    </row>
    <row r="3" spans="1:8">
      <c r="A3" s="3">
        <v>12</v>
      </c>
      <c r="B3" s="3">
        <v>65</v>
      </c>
      <c r="C3" s="3" t="s">
        <v>684</v>
      </c>
      <c r="D3" s="3" t="s">
        <v>228</v>
      </c>
      <c r="E3" s="3" t="s">
        <v>3</v>
      </c>
      <c r="F3" s="3" t="s">
        <v>28</v>
      </c>
      <c r="G3" s="3" t="s">
        <v>685</v>
      </c>
    </row>
    <row r="4" spans="1:8">
      <c r="A4" s="3">
        <v>13</v>
      </c>
      <c r="B4" s="3">
        <v>68</v>
      </c>
      <c r="C4" s="3" t="s">
        <v>686</v>
      </c>
      <c r="D4" s="3" t="s">
        <v>687</v>
      </c>
      <c r="E4" s="3" t="s">
        <v>3</v>
      </c>
      <c r="F4" s="3" t="s">
        <v>28</v>
      </c>
      <c r="G4" s="3" t="s">
        <v>688</v>
      </c>
    </row>
    <row r="5" spans="1:8">
      <c r="A5" s="3">
        <v>20</v>
      </c>
      <c r="B5" s="39">
        <v>64</v>
      </c>
      <c r="C5" s="39" t="s">
        <v>270</v>
      </c>
      <c r="D5" s="39" t="s">
        <v>70</v>
      </c>
      <c r="E5" s="39" t="s">
        <v>3</v>
      </c>
      <c r="F5" s="39" t="s">
        <v>28</v>
      </c>
      <c r="G5" s="39" t="s">
        <v>704</v>
      </c>
      <c r="H5">
        <f>SUM(A3:A5)</f>
        <v>45</v>
      </c>
    </row>
    <row r="6" spans="1:8">
      <c r="A6" s="14">
        <v>3</v>
      </c>
      <c r="B6" s="14">
        <v>24</v>
      </c>
      <c r="C6" s="14" t="s">
        <v>664</v>
      </c>
      <c r="D6" s="14" t="s">
        <v>665</v>
      </c>
      <c r="E6" s="14" t="s">
        <v>3</v>
      </c>
      <c r="F6" s="14" t="s">
        <v>37</v>
      </c>
      <c r="G6" s="14" t="s">
        <v>603</v>
      </c>
    </row>
    <row r="7" spans="1:8">
      <c r="A7" s="3">
        <v>10</v>
      </c>
      <c r="B7" s="3">
        <v>30</v>
      </c>
      <c r="C7" s="3" t="s">
        <v>39</v>
      </c>
      <c r="D7" s="3" t="s">
        <v>680</v>
      </c>
      <c r="E7" s="3" t="s">
        <v>3</v>
      </c>
      <c r="F7" s="3" t="s">
        <v>37</v>
      </c>
      <c r="G7" s="3" t="s">
        <v>681</v>
      </c>
    </row>
    <row r="8" spans="1:8">
      <c r="A8" s="3">
        <v>32</v>
      </c>
      <c r="B8" s="39">
        <v>22</v>
      </c>
      <c r="C8" s="39" t="s">
        <v>731</v>
      </c>
      <c r="D8" s="39" t="s">
        <v>110</v>
      </c>
      <c r="E8" s="39" t="s">
        <v>3</v>
      </c>
      <c r="F8" s="39" t="s">
        <v>37</v>
      </c>
      <c r="G8" s="39" t="s">
        <v>732</v>
      </c>
      <c r="H8">
        <f>SUM(A6:A8)</f>
        <v>45</v>
      </c>
    </row>
    <row r="9" spans="1:8">
      <c r="A9" s="3">
        <v>31</v>
      </c>
      <c r="B9" s="39">
        <v>310</v>
      </c>
      <c r="C9" s="39" t="s">
        <v>729</v>
      </c>
      <c r="D9" s="39" t="s">
        <v>101</v>
      </c>
      <c r="E9" s="39" t="s">
        <v>3</v>
      </c>
      <c r="F9" s="39" t="s">
        <v>47</v>
      </c>
      <c r="G9" s="39" t="s">
        <v>730</v>
      </c>
    </row>
    <row r="10" spans="1:8">
      <c r="A10" s="3">
        <v>53</v>
      </c>
      <c r="B10" s="39">
        <v>126</v>
      </c>
      <c r="C10" s="39" t="s">
        <v>782</v>
      </c>
      <c r="D10" s="39" t="s">
        <v>783</v>
      </c>
      <c r="E10" s="39" t="s">
        <v>3</v>
      </c>
      <c r="F10" s="39" t="s">
        <v>47</v>
      </c>
      <c r="G10" s="39" t="s">
        <v>784</v>
      </c>
    </row>
    <row r="11" spans="1:8">
      <c r="A11" s="36">
        <v>59</v>
      </c>
      <c r="B11" s="3">
        <v>128</v>
      </c>
      <c r="C11" s="3" t="s">
        <v>796</v>
      </c>
      <c r="D11" s="3" t="s">
        <v>101</v>
      </c>
      <c r="E11" s="3" t="s">
        <v>3</v>
      </c>
      <c r="F11" s="3" t="s">
        <v>47</v>
      </c>
      <c r="G11" s="36" t="s">
        <v>797</v>
      </c>
      <c r="H11">
        <f>SUM(A9:A11)</f>
        <v>143</v>
      </c>
    </row>
    <row r="12" spans="1:8">
      <c r="A12" s="14">
        <v>2</v>
      </c>
      <c r="B12" s="14">
        <v>411</v>
      </c>
      <c r="C12" s="14" t="s">
        <v>661</v>
      </c>
      <c r="D12" s="14" t="s">
        <v>662</v>
      </c>
      <c r="E12" s="14" t="s">
        <v>3</v>
      </c>
      <c r="F12" s="14" t="s">
        <v>57</v>
      </c>
      <c r="G12" s="14" t="s">
        <v>663</v>
      </c>
    </row>
    <row r="13" spans="1:8">
      <c r="A13" s="3">
        <v>4</v>
      </c>
      <c r="B13" s="35">
        <v>413</v>
      </c>
      <c r="C13" s="35" t="s">
        <v>666</v>
      </c>
      <c r="D13" s="35" t="s">
        <v>220</v>
      </c>
      <c r="E13" s="35" t="s">
        <v>3</v>
      </c>
      <c r="F13" s="35" t="s">
        <v>57</v>
      </c>
      <c r="G13" s="35" t="s">
        <v>667</v>
      </c>
    </row>
    <row r="14" spans="1:8">
      <c r="A14" s="3">
        <v>5</v>
      </c>
      <c r="B14" s="39">
        <v>412</v>
      </c>
      <c r="C14" s="39" t="s">
        <v>668</v>
      </c>
      <c r="D14" s="39" t="s">
        <v>174</v>
      </c>
      <c r="E14" s="39" t="s">
        <v>3</v>
      </c>
      <c r="F14" s="39" t="s">
        <v>57</v>
      </c>
      <c r="G14" s="39" t="s">
        <v>669</v>
      </c>
      <c r="H14">
        <f>SUM(A12:A14)</f>
        <v>11</v>
      </c>
    </row>
    <row r="15" spans="1:8">
      <c r="A15" s="3">
        <v>69</v>
      </c>
      <c r="B15" s="3">
        <v>107</v>
      </c>
      <c r="C15" s="3" t="s">
        <v>270</v>
      </c>
      <c r="D15" s="3" t="s">
        <v>820</v>
      </c>
      <c r="E15" s="3" t="s">
        <v>3</v>
      </c>
      <c r="F15" s="3" t="s">
        <v>67</v>
      </c>
      <c r="G15" s="3" t="s">
        <v>821</v>
      </c>
    </row>
    <row r="16" spans="1:8">
      <c r="A16" s="3"/>
      <c r="B16" s="3">
        <v>110</v>
      </c>
      <c r="C16" s="3" t="s">
        <v>831</v>
      </c>
      <c r="D16" s="3" t="s">
        <v>129</v>
      </c>
      <c r="E16" s="3" t="s">
        <v>3</v>
      </c>
      <c r="F16" s="3" t="s">
        <v>67</v>
      </c>
      <c r="G16" s="3"/>
    </row>
    <row r="17" spans="1:8">
      <c r="A17" s="3"/>
      <c r="B17" s="3">
        <v>108</v>
      </c>
      <c r="C17" s="3" t="s">
        <v>838</v>
      </c>
      <c r="D17" s="3" t="s">
        <v>724</v>
      </c>
      <c r="E17" s="3" t="s">
        <v>3</v>
      </c>
      <c r="F17" s="3" t="s">
        <v>67</v>
      </c>
      <c r="G17" s="3"/>
      <c r="H17" s="40">
        <f>SUM(A15:A17)</f>
        <v>69</v>
      </c>
    </row>
    <row r="18" spans="1:8">
      <c r="A18" s="3">
        <v>11</v>
      </c>
      <c r="B18" s="3">
        <v>192</v>
      </c>
      <c r="C18" s="3" t="s">
        <v>682</v>
      </c>
      <c r="D18" s="3" t="s">
        <v>223</v>
      </c>
      <c r="E18" s="3" t="s">
        <v>3</v>
      </c>
      <c r="F18" s="3" t="s">
        <v>76</v>
      </c>
      <c r="G18" s="3" t="s">
        <v>683</v>
      </c>
    </row>
    <row r="19" spans="1:8">
      <c r="A19" s="3">
        <v>16</v>
      </c>
      <c r="B19" s="39">
        <v>193</v>
      </c>
      <c r="C19" s="39" t="s">
        <v>694</v>
      </c>
      <c r="D19" s="39" t="s">
        <v>695</v>
      </c>
      <c r="E19" s="39" t="s">
        <v>3</v>
      </c>
      <c r="F19" s="39" t="s">
        <v>76</v>
      </c>
      <c r="G19" s="39" t="s">
        <v>696</v>
      </c>
    </row>
    <row r="20" spans="1:8">
      <c r="A20" s="3">
        <v>23</v>
      </c>
      <c r="B20" s="39">
        <v>194</v>
      </c>
      <c r="C20" s="39" t="s">
        <v>709</v>
      </c>
      <c r="D20" s="39" t="s">
        <v>70</v>
      </c>
      <c r="E20" s="39" t="s">
        <v>3</v>
      </c>
      <c r="F20" s="39" t="s">
        <v>76</v>
      </c>
      <c r="G20" s="39" t="s">
        <v>710</v>
      </c>
      <c r="H20">
        <f>SUM(A18:A20)</f>
        <v>50</v>
      </c>
    </row>
    <row r="21" spans="1:8">
      <c r="A21" s="3">
        <v>18</v>
      </c>
      <c r="B21" s="39">
        <v>164</v>
      </c>
      <c r="C21" s="39" t="s">
        <v>699</v>
      </c>
      <c r="D21" s="39" t="s">
        <v>27</v>
      </c>
      <c r="E21" s="39" t="s">
        <v>3</v>
      </c>
      <c r="F21" s="39" t="s">
        <v>86</v>
      </c>
      <c r="G21" s="39" t="s">
        <v>700</v>
      </c>
    </row>
    <row r="22" spans="1:8">
      <c r="A22" s="3">
        <v>58</v>
      </c>
      <c r="B22" s="39">
        <v>163</v>
      </c>
      <c r="C22" s="39" t="s">
        <v>794</v>
      </c>
      <c r="D22" s="39" t="s">
        <v>180</v>
      </c>
      <c r="E22" s="39" t="s">
        <v>3</v>
      </c>
      <c r="F22" s="39" t="s">
        <v>86</v>
      </c>
      <c r="G22" s="39" t="s">
        <v>795</v>
      </c>
    </row>
    <row r="23" spans="1:8">
      <c r="A23" s="3"/>
      <c r="B23" s="3">
        <v>165</v>
      </c>
      <c r="C23" s="3" t="s">
        <v>842</v>
      </c>
      <c r="D23" s="3" t="s">
        <v>843</v>
      </c>
      <c r="E23" s="3" t="s">
        <v>3</v>
      </c>
      <c r="F23" s="3" t="s">
        <v>86</v>
      </c>
      <c r="G23" s="3"/>
      <c r="H23" s="40">
        <f>SUM(A21:A23)</f>
        <v>76</v>
      </c>
    </row>
    <row r="24" spans="1:8">
      <c r="A24" s="3">
        <v>35</v>
      </c>
      <c r="B24" s="39">
        <v>213</v>
      </c>
      <c r="C24" s="39" t="s">
        <v>738</v>
      </c>
      <c r="D24" s="39" t="s">
        <v>70</v>
      </c>
      <c r="E24" s="39" t="s">
        <v>3</v>
      </c>
      <c r="F24" s="39" t="s">
        <v>96</v>
      </c>
      <c r="G24" s="39" t="s">
        <v>739</v>
      </c>
    </row>
    <row r="25" spans="1:8">
      <c r="A25" s="3">
        <v>38</v>
      </c>
      <c r="B25" s="39">
        <v>215</v>
      </c>
      <c r="C25" s="39" t="s">
        <v>744</v>
      </c>
      <c r="D25" s="39" t="s">
        <v>53</v>
      </c>
      <c r="E25" s="39" t="s">
        <v>3</v>
      </c>
      <c r="F25" s="39" t="s">
        <v>96</v>
      </c>
      <c r="G25" s="39" t="s">
        <v>745</v>
      </c>
    </row>
    <row r="26" spans="1:8">
      <c r="A26" s="36">
        <v>60</v>
      </c>
      <c r="B26" s="3">
        <v>217</v>
      </c>
      <c r="C26" s="3" t="s">
        <v>798</v>
      </c>
      <c r="D26" s="3" t="s">
        <v>799</v>
      </c>
      <c r="E26" s="3" t="s">
        <v>3</v>
      </c>
      <c r="F26" s="3" t="s">
        <v>96</v>
      </c>
      <c r="G26" s="3" t="s">
        <v>800</v>
      </c>
      <c r="H26">
        <f>SUM(A24:A26)</f>
        <v>133</v>
      </c>
    </row>
    <row r="27" spans="1:8">
      <c r="A27" s="14">
        <v>1</v>
      </c>
      <c r="B27" s="34">
        <v>307</v>
      </c>
      <c r="C27" s="34" t="s">
        <v>658</v>
      </c>
      <c r="D27" s="34" t="s">
        <v>659</v>
      </c>
      <c r="E27" s="34" t="s">
        <v>3</v>
      </c>
      <c r="F27" s="38" t="s">
        <v>105</v>
      </c>
      <c r="G27" s="34" t="s">
        <v>660</v>
      </c>
    </row>
    <row r="28" spans="1:8">
      <c r="A28" s="3">
        <v>19</v>
      </c>
      <c r="B28" s="39">
        <v>314</v>
      </c>
      <c r="C28" s="39" t="s">
        <v>701</v>
      </c>
      <c r="D28" s="39" t="s">
        <v>702</v>
      </c>
      <c r="E28" s="39" t="s">
        <v>3</v>
      </c>
      <c r="F28" s="39" t="s">
        <v>105</v>
      </c>
      <c r="G28" s="39" t="s">
        <v>703</v>
      </c>
    </row>
    <row r="29" spans="1:8">
      <c r="A29" s="3">
        <v>33</v>
      </c>
      <c r="B29" s="39">
        <v>481</v>
      </c>
      <c r="C29" s="39" t="s">
        <v>733</v>
      </c>
      <c r="D29" s="39" t="s">
        <v>734</v>
      </c>
      <c r="E29" s="39" t="s">
        <v>3</v>
      </c>
      <c r="F29" s="39" t="s">
        <v>105</v>
      </c>
      <c r="G29" s="39" t="s">
        <v>735</v>
      </c>
      <c r="H29">
        <f>SUM(A27:A29)</f>
        <v>53</v>
      </c>
    </row>
    <row r="30" spans="1:8">
      <c r="A30" s="3">
        <v>14</v>
      </c>
      <c r="B30" s="3">
        <v>178</v>
      </c>
      <c r="C30" s="3" t="s">
        <v>689</v>
      </c>
      <c r="D30" s="3" t="s">
        <v>101</v>
      </c>
      <c r="E30" s="3" t="s">
        <v>3</v>
      </c>
      <c r="F30" s="3" t="s">
        <v>113</v>
      </c>
      <c r="G30" s="3" t="s">
        <v>690</v>
      </c>
    </row>
    <row r="31" spans="1:8">
      <c r="A31" s="3">
        <v>40</v>
      </c>
      <c r="B31" s="39">
        <v>179</v>
      </c>
      <c r="C31" s="39" t="s">
        <v>748</v>
      </c>
      <c r="D31" s="39" t="s">
        <v>749</v>
      </c>
      <c r="E31" s="39" t="s">
        <v>3</v>
      </c>
      <c r="F31" s="39" t="s">
        <v>113</v>
      </c>
      <c r="G31" s="39" t="s">
        <v>750</v>
      </c>
    </row>
    <row r="32" spans="1:8">
      <c r="A32" s="3">
        <v>61</v>
      </c>
      <c r="B32" s="3">
        <v>176</v>
      </c>
      <c r="C32" s="3" t="s">
        <v>801</v>
      </c>
      <c r="D32" s="3" t="s">
        <v>802</v>
      </c>
      <c r="E32" s="3" t="s">
        <v>3</v>
      </c>
      <c r="F32" s="3" t="s">
        <v>113</v>
      </c>
      <c r="G32" s="3" t="s">
        <v>803</v>
      </c>
      <c r="H32">
        <f>SUM(A30:A32)</f>
        <v>115</v>
      </c>
    </row>
    <row r="33" spans="1:8">
      <c r="A33" s="3">
        <v>7</v>
      </c>
      <c r="B33" s="3">
        <v>258</v>
      </c>
      <c r="C33" s="3" t="s">
        <v>39</v>
      </c>
      <c r="D33" s="3" t="s">
        <v>672</v>
      </c>
      <c r="E33" s="3" t="s">
        <v>3</v>
      </c>
      <c r="F33" s="3" t="s">
        <v>120</v>
      </c>
      <c r="G33" s="3" t="s">
        <v>673</v>
      </c>
    </row>
    <row r="34" spans="1:8">
      <c r="A34" s="3">
        <v>17</v>
      </c>
      <c r="B34" s="39">
        <v>252</v>
      </c>
      <c r="C34" s="39" t="s">
        <v>697</v>
      </c>
      <c r="D34" s="39" t="s">
        <v>95</v>
      </c>
      <c r="E34" s="39" t="s">
        <v>3</v>
      </c>
      <c r="F34" s="39" t="s">
        <v>120</v>
      </c>
      <c r="G34" s="39" t="s">
        <v>698</v>
      </c>
    </row>
    <row r="35" spans="1:8">
      <c r="A35" s="3">
        <v>21</v>
      </c>
      <c r="B35" s="39">
        <v>257</v>
      </c>
      <c r="C35" s="39" t="s">
        <v>222</v>
      </c>
      <c r="D35" s="39" t="s">
        <v>223</v>
      </c>
      <c r="E35" s="39" t="s">
        <v>3</v>
      </c>
      <c r="F35" s="39" t="s">
        <v>120</v>
      </c>
      <c r="G35" s="39" t="s">
        <v>705</v>
      </c>
      <c r="H35">
        <f>SUM(A33:A35)</f>
        <v>45</v>
      </c>
    </row>
    <row r="36" spans="1:8">
      <c r="A36" s="3">
        <v>24</v>
      </c>
      <c r="B36" s="39">
        <v>357</v>
      </c>
      <c r="C36" s="39" t="s">
        <v>711</v>
      </c>
      <c r="D36" s="39" t="s">
        <v>692</v>
      </c>
      <c r="E36" s="39" t="s">
        <v>3</v>
      </c>
      <c r="F36" s="39" t="s">
        <v>130</v>
      </c>
      <c r="G36" s="39" t="s">
        <v>712</v>
      </c>
    </row>
    <row r="37" spans="1:8">
      <c r="A37" s="3">
        <v>25</v>
      </c>
      <c r="B37" s="39">
        <v>361</v>
      </c>
      <c r="C37" s="39" t="s">
        <v>713</v>
      </c>
      <c r="D37" s="39" t="s">
        <v>714</v>
      </c>
      <c r="E37" s="39" t="s">
        <v>3</v>
      </c>
      <c r="F37" s="39" t="s">
        <v>130</v>
      </c>
      <c r="G37" s="39" t="s">
        <v>715</v>
      </c>
    </row>
    <row r="38" spans="1:8">
      <c r="A38" s="3">
        <v>30</v>
      </c>
      <c r="B38" s="39">
        <v>355</v>
      </c>
      <c r="C38" s="39" t="s">
        <v>726</v>
      </c>
      <c r="D38" s="39" t="s">
        <v>727</v>
      </c>
      <c r="E38" s="39" t="s">
        <v>3</v>
      </c>
      <c r="F38" s="39" t="s">
        <v>130</v>
      </c>
      <c r="G38" s="39" t="s">
        <v>728</v>
      </c>
      <c r="H38">
        <f>SUM(A36:A38)</f>
        <v>79</v>
      </c>
    </row>
    <row r="39" spans="1:8">
      <c r="A39" s="3">
        <v>8</v>
      </c>
      <c r="B39" s="3">
        <v>440</v>
      </c>
      <c r="C39" s="3" t="s">
        <v>674</v>
      </c>
      <c r="D39" s="3" t="s">
        <v>675</v>
      </c>
      <c r="E39" s="3" t="s">
        <v>3</v>
      </c>
      <c r="F39" s="3" t="s">
        <v>137</v>
      </c>
      <c r="G39" s="3" t="s">
        <v>676</v>
      </c>
    </row>
    <row r="40" spans="1:8">
      <c r="A40" s="3">
        <v>28</v>
      </c>
      <c r="B40" s="39">
        <v>443</v>
      </c>
      <c r="C40" s="39" t="s">
        <v>720</v>
      </c>
      <c r="D40" s="39" t="s">
        <v>721</v>
      </c>
      <c r="E40" s="39" t="s">
        <v>3</v>
      </c>
      <c r="F40" s="39" t="s">
        <v>137</v>
      </c>
      <c r="G40" s="39" t="s">
        <v>722</v>
      </c>
    </row>
    <row r="41" spans="1:8">
      <c r="A41" s="3">
        <v>39</v>
      </c>
      <c r="B41" s="39">
        <v>442</v>
      </c>
      <c r="C41" s="39" t="s">
        <v>746</v>
      </c>
      <c r="D41" s="39" t="s">
        <v>110</v>
      </c>
      <c r="E41" s="39" t="s">
        <v>3</v>
      </c>
      <c r="F41" s="39" t="s">
        <v>137</v>
      </c>
      <c r="G41" s="39" t="s">
        <v>747</v>
      </c>
      <c r="H41">
        <f>SUM(A39:A41)</f>
        <v>75</v>
      </c>
    </row>
    <row r="42" spans="1:8">
      <c r="A42" s="3">
        <v>6</v>
      </c>
      <c r="B42" s="3">
        <v>484</v>
      </c>
      <c r="C42" s="3" t="s">
        <v>670</v>
      </c>
      <c r="D42" s="3" t="s">
        <v>249</v>
      </c>
      <c r="E42" s="3" t="s">
        <v>3</v>
      </c>
      <c r="F42" s="3" t="s">
        <v>147</v>
      </c>
      <c r="G42" s="3" t="s">
        <v>671</v>
      </c>
    </row>
    <row r="43" spans="1:8">
      <c r="A43" s="3">
        <v>34</v>
      </c>
      <c r="B43" s="39">
        <v>214</v>
      </c>
      <c r="C43" s="39" t="s">
        <v>736</v>
      </c>
      <c r="D43" s="39" t="s">
        <v>70</v>
      </c>
      <c r="E43" s="39" t="s">
        <v>3</v>
      </c>
      <c r="F43" s="39" t="s">
        <v>147</v>
      </c>
      <c r="G43" s="39" t="s">
        <v>737</v>
      </c>
    </row>
    <row r="44" spans="1:8">
      <c r="A44" s="3">
        <v>41</v>
      </c>
      <c r="B44" s="39">
        <v>482</v>
      </c>
      <c r="C44" s="39" t="s">
        <v>751</v>
      </c>
      <c r="D44" s="39" t="s">
        <v>752</v>
      </c>
      <c r="E44" s="39" t="s">
        <v>3</v>
      </c>
      <c r="F44" s="39" t="s">
        <v>147</v>
      </c>
      <c r="G44" s="39" t="s">
        <v>753</v>
      </c>
      <c r="H44">
        <f>SUM(A42:A44)</f>
        <v>81</v>
      </c>
    </row>
  </sheetData>
  <sortState ref="A3:G92">
    <sortCondition ref="F3:F92"/>
  </sortState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G5" sqref="G5"/>
    </sheetView>
  </sheetViews>
  <sheetFormatPr baseColWidth="10" defaultRowHeight="15"/>
  <cols>
    <col min="1" max="1" width="23.85546875" bestFit="1" customWidth="1"/>
    <col min="4" max="4" width="18.28515625" customWidth="1"/>
    <col min="7" max="7" width="20.85546875" bestFit="1" customWidth="1"/>
    <col min="10" max="10" width="22.28515625" customWidth="1"/>
  </cols>
  <sheetData>
    <row r="1" spans="1:6" ht="26.25" customHeight="1">
      <c r="A1" s="46"/>
      <c r="B1" s="47" t="s">
        <v>0</v>
      </c>
      <c r="C1" s="47" t="s">
        <v>1</v>
      </c>
      <c r="D1" s="47" t="s">
        <v>2</v>
      </c>
      <c r="E1" s="53" t="s">
        <v>3</v>
      </c>
      <c r="F1" s="57" t="s">
        <v>4</v>
      </c>
    </row>
    <row r="2" spans="1:6" ht="15.75">
      <c r="A2" s="42" t="s">
        <v>8</v>
      </c>
      <c r="B2" s="19">
        <v>31</v>
      </c>
      <c r="C2" s="19">
        <v>57</v>
      </c>
      <c r="D2" s="19">
        <v>29</v>
      </c>
      <c r="E2" s="75">
        <v>11</v>
      </c>
      <c r="F2" s="76">
        <f t="shared" ref="F2:F11" si="0">SUM(B2:E2)</f>
        <v>128</v>
      </c>
    </row>
    <row r="3" spans="1:6" ht="15.75">
      <c r="A3" s="42" t="s">
        <v>12</v>
      </c>
      <c r="B3" s="19">
        <v>36</v>
      </c>
      <c r="C3" s="19">
        <v>28</v>
      </c>
      <c r="D3" s="19">
        <v>17</v>
      </c>
      <c r="E3" s="75">
        <v>53</v>
      </c>
      <c r="F3" s="76">
        <f t="shared" si="0"/>
        <v>134</v>
      </c>
    </row>
    <row r="4" spans="1:6" ht="15.75">
      <c r="A4" s="42" t="s">
        <v>17</v>
      </c>
      <c r="B4" s="19">
        <v>24</v>
      </c>
      <c r="C4" s="19">
        <v>26</v>
      </c>
      <c r="D4" s="19">
        <v>47</v>
      </c>
      <c r="E4" s="75">
        <v>81</v>
      </c>
      <c r="F4" s="76">
        <f t="shared" si="0"/>
        <v>178</v>
      </c>
    </row>
    <row r="5" spans="1:6" ht="15.75">
      <c r="A5" s="41" t="s">
        <v>5</v>
      </c>
      <c r="B5" s="2">
        <v>56</v>
      </c>
      <c r="C5" s="2">
        <v>48</v>
      </c>
      <c r="D5" s="2">
        <v>78</v>
      </c>
      <c r="E5" s="54">
        <v>45</v>
      </c>
      <c r="F5" s="58">
        <f t="shared" si="0"/>
        <v>227</v>
      </c>
    </row>
    <row r="6" spans="1:6" ht="15.75">
      <c r="A6" s="41" t="s">
        <v>6</v>
      </c>
      <c r="B6" s="2">
        <v>56</v>
      </c>
      <c r="C6" s="2">
        <v>101</v>
      </c>
      <c r="D6" s="2">
        <v>28</v>
      </c>
      <c r="E6" s="54">
        <v>45</v>
      </c>
      <c r="F6" s="58">
        <f t="shared" si="0"/>
        <v>230</v>
      </c>
    </row>
    <row r="7" spans="1:6" ht="15.75">
      <c r="A7" s="41" t="s">
        <v>15</v>
      </c>
      <c r="B7" s="2">
        <v>57</v>
      </c>
      <c r="C7" s="2">
        <v>113</v>
      </c>
      <c r="D7" s="2">
        <v>60</v>
      </c>
      <c r="E7" s="54">
        <v>79</v>
      </c>
      <c r="F7" s="58">
        <f t="shared" si="0"/>
        <v>309</v>
      </c>
    </row>
    <row r="8" spans="1:6" ht="15.75">
      <c r="A8" s="41" t="s">
        <v>14</v>
      </c>
      <c r="B8" s="2">
        <v>76</v>
      </c>
      <c r="C8" s="2">
        <v>93</v>
      </c>
      <c r="D8" s="2">
        <v>102</v>
      </c>
      <c r="E8" s="54">
        <v>45</v>
      </c>
      <c r="F8" s="58">
        <f t="shared" si="0"/>
        <v>316</v>
      </c>
    </row>
    <row r="9" spans="1:6" ht="15.75">
      <c r="A9" s="41" t="s">
        <v>16</v>
      </c>
      <c r="B9" s="2">
        <v>96</v>
      </c>
      <c r="C9" s="2">
        <v>58</v>
      </c>
      <c r="D9" s="2">
        <v>105</v>
      </c>
      <c r="E9" s="54">
        <v>75</v>
      </c>
      <c r="F9" s="58">
        <f t="shared" si="0"/>
        <v>334</v>
      </c>
    </row>
    <row r="10" spans="1:6" ht="15.75">
      <c r="A10" s="41" t="s">
        <v>846</v>
      </c>
      <c r="B10" s="17">
        <v>114</v>
      </c>
      <c r="C10" s="17">
        <v>43</v>
      </c>
      <c r="D10" s="2">
        <v>50</v>
      </c>
      <c r="E10" s="54">
        <v>133</v>
      </c>
      <c r="F10" s="58">
        <f t="shared" si="0"/>
        <v>340</v>
      </c>
    </row>
    <row r="11" spans="1:6" ht="15.75">
      <c r="A11" s="41" t="s">
        <v>10</v>
      </c>
      <c r="B11" s="2">
        <v>174</v>
      </c>
      <c r="C11" s="2">
        <v>72</v>
      </c>
      <c r="D11" s="2">
        <v>124</v>
      </c>
      <c r="E11" s="54">
        <v>50</v>
      </c>
      <c r="F11" s="58">
        <f t="shared" si="0"/>
        <v>420</v>
      </c>
    </row>
    <row r="12" spans="1:6" ht="15.75">
      <c r="A12" s="41" t="s">
        <v>7</v>
      </c>
      <c r="B12" s="2">
        <v>172</v>
      </c>
      <c r="C12" s="33">
        <v>71</v>
      </c>
      <c r="D12" s="33">
        <v>52</v>
      </c>
      <c r="E12" s="54">
        <v>143</v>
      </c>
      <c r="F12" s="58"/>
    </row>
    <row r="13" spans="1:6" ht="15.75">
      <c r="A13" s="41" t="s">
        <v>9</v>
      </c>
      <c r="B13" s="33">
        <v>70</v>
      </c>
      <c r="C13" s="17">
        <v>229</v>
      </c>
      <c r="D13" s="33">
        <v>55</v>
      </c>
      <c r="E13" s="55">
        <v>69</v>
      </c>
      <c r="F13" s="58"/>
    </row>
    <row r="14" spans="1:6" ht="15.75">
      <c r="A14" s="41" t="s">
        <v>11</v>
      </c>
      <c r="B14" s="2">
        <v>167</v>
      </c>
      <c r="C14" s="2">
        <v>237</v>
      </c>
      <c r="D14" s="33">
        <v>0</v>
      </c>
      <c r="E14" s="55">
        <v>76</v>
      </c>
      <c r="F14" s="58"/>
    </row>
    <row r="15" spans="1:6" ht="16.5" thickBot="1">
      <c r="A15" s="43" t="s">
        <v>13</v>
      </c>
      <c r="B15" s="50">
        <v>219</v>
      </c>
      <c r="C15" s="50">
        <v>207</v>
      </c>
      <c r="D15" s="51">
        <v>53</v>
      </c>
      <c r="E15" s="56">
        <v>115</v>
      </c>
      <c r="F15" s="59"/>
    </row>
    <row r="16" spans="1:6" ht="15.75" thickBot="1">
      <c r="B16" s="3"/>
      <c r="C16" s="3"/>
      <c r="F16" s="3"/>
    </row>
    <row r="17" spans="1:11" ht="31.5" customHeight="1" thickBot="1">
      <c r="A17" s="86" t="s">
        <v>287</v>
      </c>
      <c r="B17" s="87"/>
      <c r="C17" s="20"/>
      <c r="D17" s="88" t="s">
        <v>18</v>
      </c>
      <c r="E17" s="89"/>
      <c r="F17" s="3"/>
      <c r="G17" s="88" t="s">
        <v>498</v>
      </c>
      <c r="H17" s="89"/>
      <c r="J17" s="84" t="s">
        <v>657</v>
      </c>
      <c r="K17" s="85"/>
    </row>
    <row r="18" spans="1:11" ht="15.75">
      <c r="A18" s="18" t="s">
        <v>17</v>
      </c>
      <c r="B18" s="19">
        <v>24</v>
      </c>
      <c r="C18" s="22"/>
      <c r="D18" s="44" t="s">
        <v>17</v>
      </c>
      <c r="E18" s="29">
        <v>26</v>
      </c>
      <c r="F18" s="3"/>
      <c r="G18" s="41" t="s">
        <v>11</v>
      </c>
      <c r="H18" s="31">
        <v>0</v>
      </c>
      <c r="J18" s="42" t="s">
        <v>8</v>
      </c>
      <c r="K18" s="30">
        <v>11</v>
      </c>
    </row>
    <row r="19" spans="1:11" ht="15.75">
      <c r="A19" s="18" t="s">
        <v>8</v>
      </c>
      <c r="B19" s="19">
        <v>31</v>
      </c>
      <c r="C19" s="22"/>
      <c r="D19" s="42" t="s">
        <v>12</v>
      </c>
      <c r="E19" s="30">
        <v>28</v>
      </c>
      <c r="F19" s="3"/>
      <c r="G19" s="42" t="s">
        <v>12</v>
      </c>
      <c r="H19" s="30">
        <v>17</v>
      </c>
      <c r="J19" s="42" t="s">
        <v>5</v>
      </c>
      <c r="K19" s="30">
        <v>45</v>
      </c>
    </row>
    <row r="20" spans="1:11" ht="15.75">
      <c r="A20" s="18" t="s">
        <v>12</v>
      </c>
      <c r="B20" s="19">
        <v>36</v>
      </c>
      <c r="C20" s="22"/>
      <c r="D20" s="42" t="s">
        <v>846</v>
      </c>
      <c r="E20" s="30">
        <v>43</v>
      </c>
      <c r="F20" s="3"/>
      <c r="G20" s="42" t="s">
        <v>6</v>
      </c>
      <c r="H20" s="30">
        <v>28</v>
      </c>
      <c r="J20" s="42" t="s">
        <v>6</v>
      </c>
      <c r="K20" s="30">
        <v>45</v>
      </c>
    </row>
    <row r="21" spans="1:11" ht="15.75">
      <c r="A21" s="1" t="s">
        <v>5</v>
      </c>
      <c r="B21" s="2">
        <v>56</v>
      </c>
      <c r="C21" s="22"/>
      <c r="D21" s="41" t="s">
        <v>5</v>
      </c>
      <c r="E21" s="27">
        <v>48</v>
      </c>
      <c r="F21" s="3"/>
      <c r="G21" s="42" t="s">
        <v>8</v>
      </c>
      <c r="H21" s="30">
        <v>29</v>
      </c>
      <c r="J21" s="42" t="s">
        <v>14</v>
      </c>
      <c r="K21" s="30">
        <v>45</v>
      </c>
    </row>
    <row r="22" spans="1:11" ht="15.75">
      <c r="A22" s="1" t="s">
        <v>6</v>
      </c>
      <c r="B22" s="2">
        <v>56</v>
      </c>
      <c r="C22" s="22"/>
      <c r="D22" s="41" t="s">
        <v>8</v>
      </c>
      <c r="E22" s="27">
        <v>57</v>
      </c>
      <c r="F22" s="3"/>
      <c r="G22" s="41" t="s">
        <v>17</v>
      </c>
      <c r="H22" s="27">
        <v>47</v>
      </c>
      <c r="J22" s="41" t="s">
        <v>10</v>
      </c>
      <c r="K22" s="27">
        <v>50</v>
      </c>
    </row>
    <row r="23" spans="1:11" ht="15.75">
      <c r="A23" s="1" t="s">
        <v>15</v>
      </c>
      <c r="B23" s="2">
        <v>57</v>
      </c>
      <c r="C23" s="22"/>
      <c r="D23" s="41" t="s">
        <v>16</v>
      </c>
      <c r="E23" s="27">
        <v>58</v>
      </c>
      <c r="G23" s="41" t="s">
        <v>846</v>
      </c>
      <c r="H23" s="27">
        <v>50</v>
      </c>
      <c r="J23" s="41" t="s">
        <v>12</v>
      </c>
      <c r="K23" s="27">
        <v>53</v>
      </c>
    </row>
    <row r="24" spans="1:11" ht="15.75">
      <c r="A24" s="1" t="s">
        <v>9</v>
      </c>
      <c r="B24" s="16">
        <v>70</v>
      </c>
      <c r="C24" s="22"/>
      <c r="D24" s="41" t="s">
        <v>7</v>
      </c>
      <c r="E24" s="31">
        <v>71</v>
      </c>
      <c r="G24" s="41" t="s">
        <v>7</v>
      </c>
      <c r="H24" s="31">
        <v>52</v>
      </c>
      <c r="J24" s="41" t="s">
        <v>9</v>
      </c>
      <c r="K24" s="31">
        <v>69</v>
      </c>
    </row>
    <row r="25" spans="1:11" ht="15.75">
      <c r="A25" s="1" t="s">
        <v>14</v>
      </c>
      <c r="B25" s="2">
        <v>76</v>
      </c>
      <c r="C25" s="21"/>
      <c r="D25" s="41" t="s">
        <v>10</v>
      </c>
      <c r="E25" s="27">
        <v>72</v>
      </c>
      <c r="G25" s="41" t="s">
        <v>13</v>
      </c>
      <c r="H25" s="31">
        <v>53</v>
      </c>
      <c r="J25" s="41" t="s">
        <v>16</v>
      </c>
      <c r="K25" s="27">
        <v>75</v>
      </c>
    </row>
    <row r="26" spans="1:11" ht="15.75">
      <c r="A26" s="1" t="s">
        <v>16</v>
      </c>
      <c r="B26" s="2">
        <v>96</v>
      </c>
      <c r="C26" s="21"/>
      <c r="D26" s="41" t="s">
        <v>14</v>
      </c>
      <c r="E26" s="27">
        <v>93</v>
      </c>
      <c r="G26" s="41" t="s">
        <v>9</v>
      </c>
      <c r="H26" s="31">
        <v>55</v>
      </c>
      <c r="J26" s="41" t="s">
        <v>11</v>
      </c>
      <c r="K26" s="31">
        <v>76</v>
      </c>
    </row>
    <row r="27" spans="1:11" ht="15.75">
      <c r="A27" s="1" t="s">
        <v>846</v>
      </c>
      <c r="B27" s="17">
        <v>114</v>
      </c>
      <c r="C27" s="21"/>
      <c r="D27" s="41" t="s">
        <v>6</v>
      </c>
      <c r="E27" s="27">
        <v>101</v>
      </c>
      <c r="G27" s="41" t="s">
        <v>15</v>
      </c>
      <c r="H27" s="27">
        <v>60</v>
      </c>
      <c r="J27" s="41" t="s">
        <v>15</v>
      </c>
      <c r="K27" s="27">
        <v>79</v>
      </c>
    </row>
    <row r="28" spans="1:11" ht="15.75">
      <c r="A28" s="1" t="s">
        <v>11</v>
      </c>
      <c r="B28" s="2">
        <v>167</v>
      </c>
      <c r="C28" s="21"/>
      <c r="D28" s="41" t="s">
        <v>15</v>
      </c>
      <c r="E28" s="27">
        <v>113</v>
      </c>
      <c r="G28" s="41" t="s">
        <v>5</v>
      </c>
      <c r="H28" s="27">
        <v>78</v>
      </c>
      <c r="J28" s="41" t="s">
        <v>17</v>
      </c>
      <c r="K28" s="27">
        <v>81</v>
      </c>
    </row>
    <row r="29" spans="1:11" ht="15.75">
      <c r="A29" s="1" t="s">
        <v>7</v>
      </c>
      <c r="B29" s="2">
        <v>172</v>
      </c>
      <c r="C29" s="21"/>
      <c r="D29" s="41" t="s">
        <v>13</v>
      </c>
      <c r="E29" s="27">
        <v>207</v>
      </c>
      <c r="G29" s="41" t="s">
        <v>14</v>
      </c>
      <c r="H29" s="27">
        <v>102</v>
      </c>
      <c r="J29" s="41" t="s">
        <v>13</v>
      </c>
      <c r="K29" s="45">
        <v>115</v>
      </c>
    </row>
    <row r="30" spans="1:11" ht="15.75">
      <c r="A30" s="1" t="s">
        <v>10</v>
      </c>
      <c r="B30" s="2">
        <v>174</v>
      </c>
      <c r="C30" s="21"/>
      <c r="D30" s="41" t="s">
        <v>9</v>
      </c>
      <c r="E30" s="27">
        <v>229</v>
      </c>
      <c r="G30" s="41" t="s">
        <v>16</v>
      </c>
      <c r="H30" s="27">
        <v>105</v>
      </c>
      <c r="J30" s="41" t="s">
        <v>846</v>
      </c>
      <c r="K30" s="27">
        <v>133</v>
      </c>
    </row>
    <row r="31" spans="1:11" ht="16.5" thickBot="1">
      <c r="A31" s="1" t="s">
        <v>13</v>
      </c>
      <c r="B31" s="17">
        <v>219</v>
      </c>
      <c r="C31" s="21"/>
      <c r="D31" s="43" t="s">
        <v>11</v>
      </c>
      <c r="E31" s="28">
        <v>237</v>
      </c>
      <c r="G31" s="43" t="s">
        <v>10</v>
      </c>
      <c r="H31" s="28">
        <v>124</v>
      </c>
      <c r="J31" s="43" t="s">
        <v>7</v>
      </c>
      <c r="K31" s="28">
        <v>143</v>
      </c>
    </row>
    <row r="33" spans="1:1" ht="15.75">
      <c r="A33" s="15"/>
    </row>
    <row r="34" spans="1:1" ht="15.75">
      <c r="A34" s="15"/>
    </row>
    <row r="35" spans="1:1" ht="15.75">
      <c r="A35" s="15"/>
    </row>
    <row r="36" spans="1:1" ht="15.75">
      <c r="A36" s="15"/>
    </row>
    <row r="37" spans="1:1" ht="15.75">
      <c r="A37" s="15"/>
    </row>
    <row r="38" spans="1:1" ht="15.75">
      <c r="A38" s="15"/>
    </row>
    <row r="39" spans="1:1" ht="15.75">
      <c r="A39" s="15"/>
    </row>
    <row r="40" spans="1:1" ht="15.75">
      <c r="A40" s="15"/>
    </row>
    <row r="41" spans="1:1" ht="15.75">
      <c r="A41" s="15"/>
    </row>
    <row r="42" spans="1:1" ht="15.75">
      <c r="A42" s="15"/>
    </row>
    <row r="43" spans="1:1" ht="15.75">
      <c r="A43" s="15"/>
    </row>
    <row r="44" spans="1:1" ht="15.75">
      <c r="A44" s="15"/>
    </row>
    <row r="45" spans="1:1" ht="15.75">
      <c r="A45" s="15"/>
    </row>
    <row r="46" spans="1:1" ht="15.75">
      <c r="A46" s="15"/>
    </row>
  </sheetData>
  <sortState ref="A2:F15">
    <sortCondition ref="F2:F15"/>
  </sortState>
  <mergeCells count="4">
    <mergeCell ref="J17:K17"/>
    <mergeCell ref="A17:B17"/>
    <mergeCell ref="D17:E17"/>
    <mergeCell ref="G17:H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K15" sqref="K15"/>
    </sheetView>
  </sheetViews>
  <sheetFormatPr baseColWidth="10" defaultRowHeight="15"/>
  <cols>
    <col min="3" max="3" width="16.42578125" bestFit="1" customWidth="1"/>
    <col min="6" max="6" width="22.5703125" bestFit="1" customWidth="1"/>
    <col min="7" max="7" width="13.85546875" customWidth="1"/>
  </cols>
  <sheetData>
    <row r="1" spans="1:8" ht="21.75" thickBot="1">
      <c r="A1" s="81" t="s">
        <v>847</v>
      </c>
      <c r="B1" s="82"/>
      <c r="C1" s="82"/>
      <c r="D1" s="82"/>
      <c r="E1" s="82"/>
      <c r="F1" s="82"/>
      <c r="G1" s="83"/>
    </row>
    <row r="2" spans="1:8" ht="16.5" thickBot="1">
      <c r="A2" s="5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497</v>
      </c>
      <c r="G2" s="7" t="s">
        <v>25</v>
      </c>
    </row>
    <row r="3" spans="1:8">
      <c r="A3" s="4">
        <v>22</v>
      </c>
      <c r="B3" s="4">
        <v>58</v>
      </c>
      <c r="C3" s="4" t="s">
        <v>891</v>
      </c>
      <c r="D3" s="4" t="s">
        <v>351</v>
      </c>
      <c r="E3" s="4" t="s">
        <v>848</v>
      </c>
      <c r="F3" s="4" t="s">
        <v>28</v>
      </c>
      <c r="G3" s="4" t="s">
        <v>892</v>
      </c>
    </row>
    <row r="4" spans="1:8">
      <c r="A4" s="4">
        <v>23</v>
      </c>
      <c r="B4" s="4">
        <v>57</v>
      </c>
      <c r="C4" s="4" t="s">
        <v>893</v>
      </c>
      <c r="D4" s="4" t="s">
        <v>652</v>
      </c>
      <c r="E4" s="4" t="s">
        <v>848</v>
      </c>
      <c r="F4" s="4" t="s">
        <v>28</v>
      </c>
      <c r="G4" s="4" t="s">
        <v>894</v>
      </c>
    </row>
    <row r="5" spans="1:8">
      <c r="A5" s="4"/>
      <c r="B5" s="4">
        <v>56</v>
      </c>
      <c r="C5" s="4" t="s">
        <v>915</v>
      </c>
      <c r="D5" s="4" t="s">
        <v>916</v>
      </c>
      <c r="E5" s="4" t="s">
        <v>848</v>
      </c>
      <c r="F5" s="4" t="s">
        <v>28</v>
      </c>
      <c r="G5" s="4"/>
      <c r="H5" s="40">
        <f>SUM(A3:A5)</f>
        <v>45</v>
      </c>
    </row>
    <row r="6" spans="1:8">
      <c r="A6" s="8">
        <v>2</v>
      </c>
      <c r="B6" s="8">
        <v>392</v>
      </c>
      <c r="C6" s="8" t="s">
        <v>587</v>
      </c>
      <c r="D6" s="8" t="s">
        <v>850</v>
      </c>
      <c r="E6" s="8" t="s">
        <v>848</v>
      </c>
      <c r="F6" s="8" t="s">
        <v>57</v>
      </c>
      <c r="G6" s="8" t="s">
        <v>851</v>
      </c>
    </row>
    <row r="7" spans="1:8">
      <c r="A7" s="4">
        <v>4</v>
      </c>
      <c r="B7" s="4">
        <v>395</v>
      </c>
      <c r="C7" s="4" t="s">
        <v>853</v>
      </c>
      <c r="D7" s="4" t="s">
        <v>306</v>
      </c>
      <c r="E7" s="4" t="s">
        <v>848</v>
      </c>
      <c r="F7" s="4" t="s">
        <v>57</v>
      </c>
      <c r="G7" s="4" t="s">
        <v>854</v>
      </c>
    </row>
    <row r="8" spans="1:8">
      <c r="A8" s="4">
        <v>9</v>
      </c>
      <c r="B8" s="4">
        <v>393</v>
      </c>
      <c r="C8" s="4" t="s">
        <v>550</v>
      </c>
      <c r="D8" s="4" t="s">
        <v>863</v>
      </c>
      <c r="E8" s="4" t="s">
        <v>848</v>
      </c>
      <c r="F8" s="4" t="s">
        <v>57</v>
      </c>
      <c r="G8" s="4" t="s">
        <v>864</v>
      </c>
      <c r="H8">
        <f>SUM(A6:A8)</f>
        <v>15</v>
      </c>
    </row>
    <row r="9" spans="1:8">
      <c r="A9" s="4">
        <v>24</v>
      </c>
      <c r="B9" s="4">
        <v>100</v>
      </c>
      <c r="C9" s="4" t="s">
        <v>895</v>
      </c>
      <c r="D9" s="4" t="s">
        <v>306</v>
      </c>
      <c r="E9" s="4" t="s">
        <v>848</v>
      </c>
      <c r="F9" s="4" t="s">
        <v>67</v>
      </c>
      <c r="G9" s="4" t="s">
        <v>896</v>
      </c>
    </row>
    <row r="10" spans="1:8">
      <c r="A10" s="4">
        <v>26</v>
      </c>
      <c r="B10" s="4">
        <v>99</v>
      </c>
      <c r="C10" s="4" t="s">
        <v>900</v>
      </c>
      <c r="D10" s="4" t="s">
        <v>901</v>
      </c>
      <c r="E10" s="4" t="s">
        <v>848</v>
      </c>
      <c r="F10" s="4" t="s">
        <v>67</v>
      </c>
      <c r="G10" s="4" t="s">
        <v>902</v>
      </c>
    </row>
    <row r="11" spans="1:8">
      <c r="A11" s="4">
        <v>27</v>
      </c>
      <c r="B11" s="4">
        <v>97</v>
      </c>
      <c r="C11" s="4" t="s">
        <v>903</v>
      </c>
      <c r="D11" s="4" t="s">
        <v>901</v>
      </c>
      <c r="E11" s="4" t="s">
        <v>848</v>
      </c>
      <c r="F11" s="4" t="s">
        <v>67</v>
      </c>
      <c r="G11" s="4" t="s">
        <v>904</v>
      </c>
      <c r="H11">
        <f>SUM(A9:A11)</f>
        <v>77</v>
      </c>
    </row>
    <row r="12" spans="1:8">
      <c r="A12" s="4">
        <v>11</v>
      </c>
      <c r="B12" s="4">
        <v>155</v>
      </c>
      <c r="C12" s="4" t="s">
        <v>412</v>
      </c>
      <c r="D12" s="4" t="s">
        <v>507</v>
      </c>
      <c r="E12" s="4" t="s">
        <v>848</v>
      </c>
      <c r="F12" s="4" t="s">
        <v>86</v>
      </c>
      <c r="G12" s="4" t="s">
        <v>867</v>
      </c>
    </row>
    <row r="13" spans="1:8">
      <c r="A13" s="4">
        <v>20</v>
      </c>
      <c r="B13" s="4">
        <v>153</v>
      </c>
      <c r="C13" s="4" t="s">
        <v>886</v>
      </c>
      <c r="D13" s="4" t="s">
        <v>616</v>
      </c>
      <c r="E13" s="4" t="s">
        <v>848</v>
      </c>
      <c r="F13" s="4" t="s">
        <v>86</v>
      </c>
      <c r="G13" s="4" t="s">
        <v>887</v>
      </c>
    </row>
    <row r="14" spans="1:8">
      <c r="A14" s="4"/>
      <c r="B14" s="4">
        <v>150</v>
      </c>
      <c r="C14" s="4" t="s">
        <v>909</v>
      </c>
      <c r="D14" s="4" t="s">
        <v>910</v>
      </c>
      <c r="E14" s="4" t="s">
        <v>848</v>
      </c>
      <c r="F14" s="4" t="s">
        <v>86</v>
      </c>
      <c r="G14" s="4" t="s">
        <v>54</v>
      </c>
      <c r="H14" s="40">
        <f>SUM(A12:A14)</f>
        <v>31</v>
      </c>
    </row>
    <row r="15" spans="1:8">
      <c r="A15" s="4">
        <v>25</v>
      </c>
      <c r="B15" s="4">
        <v>208</v>
      </c>
      <c r="C15" s="4" t="s">
        <v>897</v>
      </c>
      <c r="D15" s="4" t="s">
        <v>898</v>
      </c>
      <c r="E15" s="4" t="s">
        <v>848</v>
      </c>
      <c r="F15" s="4" t="s">
        <v>96</v>
      </c>
      <c r="G15" s="4" t="s">
        <v>899</v>
      </c>
    </row>
    <row r="16" spans="1:8">
      <c r="A16" s="4"/>
      <c r="B16" s="4">
        <v>209</v>
      </c>
      <c r="C16" s="4" t="s">
        <v>914</v>
      </c>
      <c r="D16" s="4" t="s">
        <v>375</v>
      </c>
      <c r="E16" s="4" t="s">
        <v>848</v>
      </c>
      <c r="F16" s="4" t="s">
        <v>96</v>
      </c>
      <c r="G16" s="4"/>
      <c r="H16" s="40">
        <f>A15+A16</f>
        <v>25</v>
      </c>
    </row>
    <row r="17" spans="1:8">
      <c r="A17" s="8">
        <v>1</v>
      </c>
      <c r="B17" s="8">
        <v>295</v>
      </c>
      <c r="C17" s="8" t="s">
        <v>509</v>
      </c>
      <c r="D17" s="8" t="s">
        <v>518</v>
      </c>
      <c r="E17" s="8" t="s">
        <v>848</v>
      </c>
      <c r="F17" s="8" t="s">
        <v>105</v>
      </c>
      <c r="G17" s="8" t="s">
        <v>849</v>
      </c>
    </row>
    <row r="18" spans="1:8">
      <c r="A18" s="8">
        <v>3</v>
      </c>
      <c r="B18" s="8">
        <v>292</v>
      </c>
      <c r="C18" s="8" t="s">
        <v>852</v>
      </c>
      <c r="D18" s="8" t="s">
        <v>312</v>
      </c>
      <c r="E18" s="8" t="s">
        <v>848</v>
      </c>
      <c r="F18" s="8" t="s">
        <v>105</v>
      </c>
      <c r="G18" s="8" t="s">
        <v>552</v>
      </c>
    </row>
    <row r="19" spans="1:8">
      <c r="A19" s="4">
        <v>5</v>
      </c>
      <c r="B19" s="4">
        <v>293</v>
      </c>
      <c r="C19" s="4" t="s">
        <v>855</v>
      </c>
      <c r="D19" s="4" t="s">
        <v>856</v>
      </c>
      <c r="E19" s="4" t="s">
        <v>848</v>
      </c>
      <c r="F19" s="4" t="s">
        <v>105</v>
      </c>
      <c r="G19" s="4" t="s">
        <v>857</v>
      </c>
      <c r="H19">
        <f>SUM(A17:A19)</f>
        <v>9</v>
      </c>
    </row>
    <row r="20" spans="1:8">
      <c r="A20" s="4">
        <v>14</v>
      </c>
      <c r="B20" s="4">
        <v>261</v>
      </c>
      <c r="C20" s="4" t="s">
        <v>873</v>
      </c>
      <c r="D20" s="4" t="s">
        <v>303</v>
      </c>
      <c r="E20" s="4" t="s">
        <v>848</v>
      </c>
      <c r="F20" s="4" t="s">
        <v>120</v>
      </c>
      <c r="G20" s="4" t="s">
        <v>874</v>
      </c>
    </row>
    <row r="21" spans="1:8">
      <c r="A21" s="4">
        <v>19</v>
      </c>
      <c r="B21" s="4">
        <v>242</v>
      </c>
      <c r="C21" s="4" t="s">
        <v>884</v>
      </c>
      <c r="D21" s="4" t="s">
        <v>324</v>
      </c>
      <c r="E21" s="4" t="s">
        <v>848</v>
      </c>
      <c r="F21" s="4" t="s">
        <v>120</v>
      </c>
      <c r="G21" s="4" t="s">
        <v>885</v>
      </c>
    </row>
    <row r="22" spans="1:8">
      <c r="A22" s="4"/>
      <c r="B22" s="4">
        <v>241</v>
      </c>
      <c r="C22" s="4" t="s">
        <v>907</v>
      </c>
      <c r="D22" s="4" t="s">
        <v>351</v>
      </c>
      <c r="E22" s="4" t="s">
        <v>848</v>
      </c>
      <c r="F22" s="4" t="s">
        <v>120</v>
      </c>
      <c r="G22" s="4"/>
      <c r="H22">
        <f>SUM(A20:A22)</f>
        <v>33</v>
      </c>
    </row>
    <row r="23" spans="1:8">
      <c r="A23" s="4">
        <v>6</v>
      </c>
      <c r="B23" s="4">
        <v>342</v>
      </c>
      <c r="C23" s="4" t="s">
        <v>100</v>
      </c>
      <c r="D23" s="4" t="s">
        <v>419</v>
      </c>
      <c r="E23" s="4" t="s">
        <v>848</v>
      </c>
      <c r="F23" s="4" t="s">
        <v>130</v>
      </c>
      <c r="G23" s="4" t="s">
        <v>573</v>
      </c>
    </row>
    <row r="24" spans="1:8">
      <c r="A24" s="4">
        <v>13</v>
      </c>
      <c r="B24" s="4">
        <v>343</v>
      </c>
      <c r="C24" s="4" t="s">
        <v>871</v>
      </c>
      <c r="D24" s="4" t="s">
        <v>395</v>
      </c>
      <c r="E24" s="4" t="s">
        <v>848</v>
      </c>
      <c r="F24" s="4" t="s">
        <v>130</v>
      </c>
      <c r="G24" s="4" t="s">
        <v>872</v>
      </c>
    </row>
    <row r="25" spans="1:8">
      <c r="A25" s="4">
        <v>17</v>
      </c>
      <c r="B25" s="4">
        <v>345</v>
      </c>
      <c r="C25" s="4" t="s">
        <v>880</v>
      </c>
      <c r="D25" s="4" t="s">
        <v>616</v>
      </c>
      <c r="E25" s="4" t="s">
        <v>848</v>
      </c>
      <c r="F25" s="4" t="s">
        <v>130</v>
      </c>
      <c r="G25" s="4" t="s">
        <v>881</v>
      </c>
      <c r="H25">
        <f>SUM(A23:A25)</f>
        <v>36</v>
      </c>
    </row>
    <row r="26" spans="1:8">
      <c r="A26" s="4">
        <v>8</v>
      </c>
      <c r="B26" s="4">
        <v>473</v>
      </c>
      <c r="C26" s="4" t="s">
        <v>861</v>
      </c>
      <c r="D26" s="4" t="s">
        <v>332</v>
      </c>
      <c r="E26" s="4" t="s">
        <v>848</v>
      </c>
      <c r="F26" s="4" t="s">
        <v>147</v>
      </c>
      <c r="G26" s="4" t="s">
        <v>862</v>
      </c>
    </row>
    <row r="27" spans="1:8">
      <c r="A27" s="4">
        <v>16</v>
      </c>
      <c r="B27" s="4">
        <v>471</v>
      </c>
      <c r="C27" s="4" t="s">
        <v>877</v>
      </c>
      <c r="D27" s="4" t="s">
        <v>878</v>
      </c>
      <c r="E27" s="4" t="s">
        <v>848</v>
      </c>
      <c r="F27" s="4" t="s">
        <v>147</v>
      </c>
      <c r="G27" s="4" t="s">
        <v>879</v>
      </c>
    </row>
    <row r="28" spans="1:8">
      <c r="A28" s="4">
        <v>18</v>
      </c>
      <c r="B28" s="4">
        <v>472</v>
      </c>
      <c r="C28" s="4" t="s">
        <v>882</v>
      </c>
      <c r="D28" s="4" t="s">
        <v>652</v>
      </c>
      <c r="E28" s="4" t="s">
        <v>848</v>
      </c>
      <c r="F28" s="4" t="s">
        <v>147</v>
      </c>
      <c r="G28" s="4" t="s">
        <v>883</v>
      </c>
      <c r="H28">
        <f>SUM(A26:A28)</f>
        <v>42</v>
      </c>
    </row>
  </sheetData>
  <sortState ref="A3:G40">
    <sortCondition ref="F3:F40"/>
  </sortState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H22" sqref="H22"/>
    </sheetView>
  </sheetViews>
  <sheetFormatPr baseColWidth="10" defaultRowHeight="15"/>
  <cols>
    <col min="3" max="3" width="17.28515625" bestFit="1" customWidth="1"/>
    <col min="6" max="6" width="22.5703125" bestFit="1" customWidth="1"/>
  </cols>
  <sheetData>
    <row r="1" spans="1:8" ht="21.75" thickBot="1">
      <c r="A1" s="81" t="s">
        <v>961</v>
      </c>
      <c r="B1" s="82"/>
      <c r="C1" s="82"/>
      <c r="D1" s="82"/>
      <c r="E1" s="82"/>
      <c r="F1" s="82"/>
      <c r="G1" s="83"/>
    </row>
    <row r="2" spans="1:8" ht="16.5" thickBot="1">
      <c r="A2" s="5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497</v>
      </c>
      <c r="G2" s="7" t="s">
        <v>25</v>
      </c>
    </row>
    <row r="3" spans="1:8">
      <c r="A3" s="3">
        <v>13</v>
      </c>
      <c r="B3" s="3">
        <v>46</v>
      </c>
      <c r="C3" s="3" t="s">
        <v>989</v>
      </c>
      <c r="D3" s="3" t="s">
        <v>783</v>
      </c>
      <c r="E3" s="3" t="s">
        <v>959</v>
      </c>
      <c r="F3" s="3" t="s">
        <v>28</v>
      </c>
      <c r="G3" s="3" t="s">
        <v>990</v>
      </c>
    </row>
    <row r="4" spans="1:8">
      <c r="A4" s="3">
        <v>17</v>
      </c>
      <c r="B4" s="3">
        <v>45</v>
      </c>
      <c r="C4" s="3" t="s">
        <v>999</v>
      </c>
      <c r="D4" s="3" t="s">
        <v>89</v>
      </c>
      <c r="E4" s="3" t="s">
        <v>959</v>
      </c>
      <c r="F4" s="3" t="s">
        <v>28</v>
      </c>
      <c r="G4" s="3" t="s">
        <v>1000</v>
      </c>
    </row>
    <row r="5" spans="1:8">
      <c r="A5" s="3">
        <v>25</v>
      </c>
      <c r="B5" s="3">
        <v>47</v>
      </c>
      <c r="C5" s="3" t="s">
        <v>1015</v>
      </c>
      <c r="D5" s="3" t="s">
        <v>805</v>
      </c>
      <c r="E5" s="3" t="s">
        <v>959</v>
      </c>
      <c r="F5" s="3" t="s">
        <v>28</v>
      </c>
      <c r="G5" s="3" t="s">
        <v>1016</v>
      </c>
      <c r="H5">
        <f>SUM(A3:A5)</f>
        <v>55</v>
      </c>
    </row>
    <row r="6" spans="1:8">
      <c r="A6" s="3">
        <v>19</v>
      </c>
      <c r="B6" s="3">
        <v>119</v>
      </c>
      <c r="C6" s="3" t="s">
        <v>1002</v>
      </c>
      <c r="D6" s="3" t="s">
        <v>1003</v>
      </c>
      <c r="E6" s="3" t="s">
        <v>959</v>
      </c>
      <c r="F6" s="3" t="s">
        <v>47</v>
      </c>
      <c r="G6" s="3" t="s">
        <v>1004</v>
      </c>
      <c r="H6" s="40">
        <v>19</v>
      </c>
    </row>
    <row r="7" spans="1:8">
      <c r="A7" s="14">
        <v>2</v>
      </c>
      <c r="B7" s="14">
        <v>379</v>
      </c>
      <c r="C7" s="14" t="s">
        <v>964</v>
      </c>
      <c r="D7" s="14" t="s">
        <v>34</v>
      </c>
      <c r="E7" s="14" t="s">
        <v>959</v>
      </c>
      <c r="F7" s="14" t="s">
        <v>57</v>
      </c>
      <c r="G7" s="14" t="s">
        <v>965</v>
      </c>
    </row>
    <row r="8" spans="1:8">
      <c r="A8" s="3">
        <v>7</v>
      </c>
      <c r="B8" s="3">
        <v>385</v>
      </c>
      <c r="C8" s="3" t="s">
        <v>976</v>
      </c>
      <c r="D8" s="3" t="s">
        <v>805</v>
      </c>
      <c r="E8" s="3" t="s">
        <v>959</v>
      </c>
      <c r="F8" s="3" t="s">
        <v>57</v>
      </c>
      <c r="G8" s="68" t="s">
        <v>977</v>
      </c>
    </row>
    <row r="9" spans="1:8">
      <c r="A9" s="3">
        <v>9</v>
      </c>
      <c r="B9" s="37"/>
      <c r="C9" s="37" t="s">
        <v>980</v>
      </c>
      <c r="D9" s="37" t="s">
        <v>980</v>
      </c>
      <c r="E9" s="37" t="s">
        <v>959</v>
      </c>
      <c r="F9" s="37" t="s">
        <v>57</v>
      </c>
      <c r="G9" s="37" t="s">
        <v>981</v>
      </c>
      <c r="H9">
        <f>SUM(A7:A9)</f>
        <v>18</v>
      </c>
    </row>
    <row r="10" spans="1:8">
      <c r="A10" s="3">
        <v>22</v>
      </c>
      <c r="B10" s="3">
        <v>85</v>
      </c>
      <c r="C10" s="3" t="s">
        <v>1008</v>
      </c>
      <c r="D10" s="3" t="s">
        <v>249</v>
      </c>
      <c r="E10" s="3" t="s">
        <v>959</v>
      </c>
      <c r="F10" s="3" t="s">
        <v>67</v>
      </c>
      <c r="G10" s="3" t="s">
        <v>1009</v>
      </c>
    </row>
    <row r="11" spans="1:8">
      <c r="A11" s="3">
        <v>27</v>
      </c>
      <c r="B11" s="3">
        <v>81</v>
      </c>
      <c r="C11" s="3" t="s">
        <v>1019</v>
      </c>
      <c r="D11" s="3" t="s">
        <v>762</v>
      </c>
      <c r="E11" s="3" t="s">
        <v>959</v>
      </c>
      <c r="F11" s="3" t="s">
        <v>67</v>
      </c>
      <c r="G11" s="3" t="s">
        <v>1020</v>
      </c>
    </row>
    <row r="12" spans="1:8">
      <c r="A12" s="3">
        <v>35</v>
      </c>
      <c r="B12" s="3">
        <v>82</v>
      </c>
      <c r="C12" s="3" t="s">
        <v>1037</v>
      </c>
      <c r="D12" s="3" t="s">
        <v>783</v>
      </c>
      <c r="E12" s="3" t="s">
        <v>959</v>
      </c>
      <c r="F12" s="3" t="s">
        <v>67</v>
      </c>
      <c r="G12" s="3" t="s">
        <v>1038</v>
      </c>
      <c r="H12">
        <f>SUM(A10:A12)</f>
        <v>84</v>
      </c>
    </row>
    <row r="13" spans="1:8">
      <c r="A13" s="3">
        <v>34</v>
      </c>
      <c r="B13" s="3">
        <v>140</v>
      </c>
      <c r="C13" s="3" t="s">
        <v>1035</v>
      </c>
      <c r="D13" s="3" t="s">
        <v>273</v>
      </c>
      <c r="E13" s="3" t="s">
        <v>959</v>
      </c>
      <c r="F13" s="3" t="s">
        <v>86</v>
      </c>
      <c r="G13" s="3" t="s">
        <v>1036</v>
      </c>
    </row>
    <row r="14" spans="1:8">
      <c r="A14" s="3">
        <v>39</v>
      </c>
      <c r="B14" s="3">
        <v>144</v>
      </c>
      <c r="C14" s="3" t="s">
        <v>267</v>
      </c>
      <c r="D14" s="3" t="s">
        <v>783</v>
      </c>
      <c r="E14" s="3" t="s">
        <v>959</v>
      </c>
      <c r="F14" s="3" t="s">
        <v>86</v>
      </c>
      <c r="G14" s="3" t="s">
        <v>1046</v>
      </c>
    </row>
    <row r="15" spans="1:8">
      <c r="A15" s="3">
        <v>40</v>
      </c>
      <c r="B15" s="3">
        <v>143</v>
      </c>
      <c r="C15" s="3" t="s">
        <v>1047</v>
      </c>
      <c r="D15" s="3" t="s">
        <v>92</v>
      </c>
      <c r="E15" s="3" t="s">
        <v>959</v>
      </c>
      <c r="F15" s="3" t="s">
        <v>86</v>
      </c>
      <c r="G15" s="3" t="s">
        <v>1048</v>
      </c>
      <c r="H15">
        <f>SUM(A13:A15)</f>
        <v>113</v>
      </c>
    </row>
    <row r="16" spans="1:8">
      <c r="A16" s="3">
        <v>8</v>
      </c>
      <c r="B16" s="3">
        <v>207</v>
      </c>
      <c r="C16" s="3" t="s">
        <v>978</v>
      </c>
      <c r="D16" s="3" t="s">
        <v>27</v>
      </c>
      <c r="E16" s="3" t="s">
        <v>959</v>
      </c>
      <c r="F16" s="3" t="s">
        <v>96</v>
      </c>
      <c r="G16" s="3" t="s">
        <v>979</v>
      </c>
    </row>
    <row r="17" spans="1:8">
      <c r="A17" s="3">
        <v>24</v>
      </c>
      <c r="B17" s="3">
        <v>206</v>
      </c>
      <c r="C17" s="3" t="s">
        <v>1013</v>
      </c>
      <c r="D17" s="3" t="s">
        <v>101</v>
      </c>
      <c r="E17" s="3" t="s">
        <v>959</v>
      </c>
      <c r="F17" s="3" t="s">
        <v>96</v>
      </c>
      <c r="G17" s="3" t="s">
        <v>1014</v>
      </c>
    </row>
    <row r="18" spans="1:8">
      <c r="A18" s="3">
        <v>36</v>
      </c>
      <c r="B18" s="3">
        <v>205</v>
      </c>
      <c r="C18" s="3" t="s">
        <v>1039</v>
      </c>
      <c r="D18" s="3" t="s">
        <v>1040</v>
      </c>
      <c r="E18" s="3" t="s">
        <v>959</v>
      </c>
      <c r="F18" s="3" t="s">
        <v>96</v>
      </c>
      <c r="G18" s="3" t="s">
        <v>1041</v>
      </c>
      <c r="H18">
        <f>SUM(A16:A18)</f>
        <v>68</v>
      </c>
    </row>
    <row r="19" spans="1:8">
      <c r="A19" s="3">
        <v>4</v>
      </c>
      <c r="B19" s="3">
        <v>282</v>
      </c>
      <c r="C19" s="3" t="s">
        <v>968</v>
      </c>
      <c r="D19" s="3" t="s">
        <v>724</v>
      </c>
      <c r="E19" s="3" t="s">
        <v>959</v>
      </c>
      <c r="F19" s="3" t="s">
        <v>105</v>
      </c>
      <c r="G19" s="3" t="s">
        <v>969</v>
      </c>
    </row>
    <row r="20" spans="1:8">
      <c r="A20" s="3">
        <v>14</v>
      </c>
      <c r="B20" s="3">
        <v>278</v>
      </c>
      <c r="C20" s="3" t="s">
        <v>991</v>
      </c>
      <c r="D20" s="3" t="s">
        <v>220</v>
      </c>
      <c r="E20" s="3" t="s">
        <v>959</v>
      </c>
      <c r="F20" s="3" t="s">
        <v>105</v>
      </c>
      <c r="G20" s="3" t="s">
        <v>992</v>
      </c>
    </row>
    <row r="21" spans="1:8">
      <c r="A21" s="3">
        <v>20</v>
      </c>
      <c r="B21" s="3">
        <v>280</v>
      </c>
      <c r="C21" s="3" t="s">
        <v>52</v>
      </c>
      <c r="D21" s="3" t="s">
        <v>191</v>
      </c>
      <c r="E21" s="3" t="s">
        <v>959</v>
      </c>
      <c r="F21" s="3" t="s">
        <v>105</v>
      </c>
      <c r="G21" s="3" t="s">
        <v>1005</v>
      </c>
      <c r="H21">
        <f>SUM(A19:A21)</f>
        <v>38</v>
      </c>
    </row>
    <row r="22" spans="1:8">
      <c r="A22" s="3">
        <v>33</v>
      </c>
      <c r="B22" s="3">
        <v>171</v>
      </c>
      <c r="C22" s="3" t="s">
        <v>1033</v>
      </c>
      <c r="D22" s="3" t="s">
        <v>92</v>
      </c>
      <c r="E22" s="3" t="s">
        <v>959</v>
      </c>
      <c r="F22" s="3" t="s">
        <v>113</v>
      </c>
      <c r="G22" s="3" t="s">
        <v>1034</v>
      </c>
      <c r="H22" s="40">
        <v>33</v>
      </c>
    </row>
    <row r="23" spans="1:8">
      <c r="A23" s="3">
        <v>21</v>
      </c>
      <c r="B23" s="3">
        <v>232</v>
      </c>
      <c r="C23" s="3" t="s">
        <v>1006</v>
      </c>
      <c r="D23" s="3" t="s">
        <v>805</v>
      </c>
      <c r="E23" s="3" t="s">
        <v>959</v>
      </c>
      <c r="F23" s="3" t="s">
        <v>120</v>
      </c>
      <c r="G23" s="3" t="s">
        <v>1007</v>
      </c>
    </row>
    <row r="24" spans="1:8">
      <c r="A24" s="3">
        <v>28</v>
      </c>
      <c r="B24" s="3">
        <v>236</v>
      </c>
      <c r="C24" s="3" t="s">
        <v>222</v>
      </c>
      <c r="D24" s="3" t="s">
        <v>1021</v>
      </c>
      <c r="E24" s="3" t="s">
        <v>959</v>
      </c>
      <c r="F24" s="3" t="s">
        <v>120</v>
      </c>
      <c r="G24" s="3" t="s">
        <v>1022</v>
      </c>
    </row>
    <row r="25" spans="1:8">
      <c r="A25" s="3">
        <v>31</v>
      </c>
      <c r="B25" s="3">
        <v>230</v>
      </c>
      <c r="C25" s="3" t="s">
        <v>1028</v>
      </c>
      <c r="D25" s="3" t="s">
        <v>1029</v>
      </c>
      <c r="E25" s="3" t="s">
        <v>959</v>
      </c>
      <c r="F25" s="3" t="s">
        <v>120</v>
      </c>
      <c r="G25" s="3" t="s">
        <v>1030</v>
      </c>
      <c r="H25">
        <f>SUM(A23:A25)</f>
        <v>80</v>
      </c>
    </row>
    <row r="26" spans="1:8">
      <c r="A26" s="14">
        <v>1</v>
      </c>
      <c r="B26" s="14">
        <v>333</v>
      </c>
      <c r="C26" s="14" t="s">
        <v>962</v>
      </c>
      <c r="D26" s="14" t="s">
        <v>101</v>
      </c>
      <c r="E26" s="14" t="s">
        <v>959</v>
      </c>
      <c r="F26" s="14" t="s">
        <v>130</v>
      </c>
      <c r="G26" s="14" t="s">
        <v>963</v>
      </c>
    </row>
    <row r="27" spans="1:8">
      <c r="A27" s="3">
        <v>6</v>
      </c>
      <c r="B27" s="3">
        <v>331</v>
      </c>
      <c r="C27" s="3" t="s">
        <v>973</v>
      </c>
      <c r="D27" s="3" t="s">
        <v>974</v>
      </c>
      <c r="E27" s="3" t="s">
        <v>959</v>
      </c>
      <c r="F27" s="3" t="s">
        <v>130</v>
      </c>
      <c r="G27" s="3" t="s">
        <v>975</v>
      </c>
    </row>
    <row r="28" spans="1:8">
      <c r="A28" s="3">
        <v>10</v>
      </c>
      <c r="B28" s="3">
        <v>332</v>
      </c>
      <c r="C28" s="3" t="s">
        <v>982</v>
      </c>
      <c r="D28" s="3" t="s">
        <v>983</v>
      </c>
      <c r="E28" s="3" t="s">
        <v>959</v>
      </c>
      <c r="F28" s="3" t="s">
        <v>130</v>
      </c>
      <c r="G28" s="3" t="s">
        <v>984</v>
      </c>
      <c r="H28">
        <f>SUM(A26:A28)</f>
        <v>17</v>
      </c>
    </row>
    <row r="29" spans="1:8">
      <c r="A29" s="14">
        <v>3</v>
      </c>
      <c r="B29" s="14">
        <v>459</v>
      </c>
      <c r="C29" s="14" t="s">
        <v>966</v>
      </c>
      <c r="D29" s="14" t="s">
        <v>692</v>
      </c>
      <c r="E29" s="14" t="s">
        <v>959</v>
      </c>
      <c r="F29" s="14" t="s">
        <v>147</v>
      </c>
      <c r="G29" s="14" t="s">
        <v>967</v>
      </c>
    </row>
    <row r="30" spans="1:8">
      <c r="A30" s="3">
        <v>5</v>
      </c>
      <c r="B30" s="35">
        <v>460</v>
      </c>
      <c r="C30" s="35" t="s">
        <v>970</v>
      </c>
      <c r="D30" s="35" t="s">
        <v>971</v>
      </c>
      <c r="E30" s="35" t="s">
        <v>959</v>
      </c>
      <c r="F30" s="35" t="s">
        <v>147</v>
      </c>
      <c r="G30" s="36" t="s">
        <v>972</v>
      </c>
    </row>
    <row r="31" spans="1:8">
      <c r="A31" s="3">
        <v>16</v>
      </c>
      <c r="B31" s="3">
        <v>462</v>
      </c>
      <c r="C31" s="3" t="s">
        <v>996</v>
      </c>
      <c r="D31" s="3" t="s">
        <v>997</v>
      </c>
      <c r="E31" s="3" t="s">
        <v>959</v>
      </c>
      <c r="F31" s="3" t="s">
        <v>147</v>
      </c>
      <c r="G31" s="3" t="s">
        <v>998</v>
      </c>
      <c r="H31">
        <f>SUM(A29:A31)</f>
        <v>24</v>
      </c>
    </row>
    <row r="32" spans="1:8">
      <c r="A32" s="3">
        <v>12</v>
      </c>
      <c r="B32" s="37"/>
      <c r="C32" s="37" t="s">
        <v>980</v>
      </c>
      <c r="D32" s="37" t="s">
        <v>980</v>
      </c>
      <c r="E32" s="37" t="s">
        <v>959</v>
      </c>
      <c r="F32" s="37"/>
      <c r="G32" s="37" t="s">
        <v>988</v>
      </c>
    </row>
  </sheetData>
  <sortState ref="A3:G70">
    <sortCondition ref="F3:F70"/>
  </sortState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J13" sqref="J13"/>
    </sheetView>
  </sheetViews>
  <sheetFormatPr baseColWidth="10" defaultRowHeight="15"/>
  <cols>
    <col min="3" max="3" width="21.7109375" bestFit="1" customWidth="1"/>
    <col min="6" max="6" width="22.5703125" bestFit="1" customWidth="1"/>
  </cols>
  <sheetData>
    <row r="1" spans="1:8" ht="21.75" thickBot="1">
      <c r="A1" s="81" t="s">
        <v>921</v>
      </c>
      <c r="B1" s="82"/>
      <c r="C1" s="82"/>
      <c r="D1" s="82"/>
      <c r="E1" s="82"/>
      <c r="F1" s="82"/>
      <c r="G1" s="83"/>
    </row>
    <row r="2" spans="1:8" ht="15.75" thickBot="1">
      <c r="A2" s="64" t="s">
        <v>19</v>
      </c>
      <c r="B2" s="65" t="s">
        <v>20</v>
      </c>
      <c r="C2" s="65" t="s">
        <v>21</v>
      </c>
      <c r="D2" s="65" t="s">
        <v>22</v>
      </c>
      <c r="E2" s="65" t="s">
        <v>23</v>
      </c>
      <c r="F2" s="65" t="s">
        <v>955</v>
      </c>
      <c r="G2" s="66" t="s">
        <v>25</v>
      </c>
    </row>
    <row r="3" spans="1:8">
      <c r="A3" s="4">
        <v>7</v>
      </c>
      <c r="B3" s="4">
        <v>50</v>
      </c>
      <c r="C3" s="4" t="s">
        <v>935</v>
      </c>
      <c r="D3" s="4" t="s">
        <v>375</v>
      </c>
      <c r="E3" s="4" t="s">
        <v>923</v>
      </c>
      <c r="F3" s="4" t="s">
        <v>28</v>
      </c>
      <c r="G3" s="4" t="s">
        <v>936</v>
      </c>
    </row>
    <row r="4" spans="1:8">
      <c r="A4" s="4">
        <v>13</v>
      </c>
      <c r="B4" s="4">
        <v>51</v>
      </c>
      <c r="C4" s="4" t="s">
        <v>948</v>
      </c>
      <c r="D4" s="4" t="s">
        <v>878</v>
      </c>
      <c r="E4" s="4" t="s">
        <v>923</v>
      </c>
      <c r="F4" s="4" t="s">
        <v>28</v>
      </c>
      <c r="G4" s="4" t="s">
        <v>949</v>
      </c>
    </row>
    <row r="5" spans="1:8">
      <c r="A5" s="4" t="s">
        <v>49</v>
      </c>
      <c r="B5" s="4">
        <v>48</v>
      </c>
      <c r="C5" s="4" t="s">
        <v>954</v>
      </c>
      <c r="D5" s="4" t="s">
        <v>441</v>
      </c>
      <c r="E5" s="4" t="s">
        <v>923</v>
      </c>
      <c r="F5" s="4" t="s">
        <v>28</v>
      </c>
      <c r="G5" s="4"/>
      <c r="H5" s="40">
        <f>SUM(A3:A5)</f>
        <v>20</v>
      </c>
    </row>
    <row r="6" spans="1:8">
      <c r="A6" s="4">
        <v>4</v>
      </c>
      <c r="B6" s="4">
        <v>387</v>
      </c>
      <c r="C6" s="4" t="s">
        <v>458</v>
      </c>
      <c r="D6" s="4" t="s">
        <v>898</v>
      </c>
      <c r="E6" s="4" t="s">
        <v>923</v>
      </c>
      <c r="F6" s="4" t="s">
        <v>57</v>
      </c>
      <c r="G6" s="4" t="s">
        <v>930</v>
      </c>
    </row>
    <row r="7" spans="1:8">
      <c r="A7" s="4">
        <v>5</v>
      </c>
      <c r="B7" s="4">
        <v>388</v>
      </c>
      <c r="C7" s="4" t="s">
        <v>931</v>
      </c>
      <c r="D7" s="4" t="s">
        <v>932</v>
      </c>
      <c r="E7" s="4" t="s">
        <v>923</v>
      </c>
      <c r="F7" s="4" t="s">
        <v>57</v>
      </c>
      <c r="G7" s="4" t="s">
        <v>590</v>
      </c>
      <c r="H7" s="40">
        <f>A6+A7</f>
        <v>9</v>
      </c>
    </row>
    <row r="8" spans="1:8">
      <c r="A8" s="4">
        <v>10</v>
      </c>
      <c r="B8" s="4">
        <v>89</v>
      </c>
      <c r="C8" s="4" t="s">
        <v>942</v>
      </c>
      <c r="D8" s="4" t="s">
        <v>494</v>
      </c>
      <c r="E8" s="4" t="s">
        <v>923</v>
      </c>
      <c r="F8" s="4" t="s">
        <v>67</v>
      </c>
      <c r="G8" s="4" t="s">
        <v>943</v>
      </c>
      <c r="H8" s="40">
        <v>10</v>
      </c>
    </row>
    <row r="9" spans="1:8">
      <c r="A9" s="8">
        <v>1</v>
      </c>
      <c r="B9" s="8">
        <v>285</v>
      </c>
      <c r="C9" s="8" t="s">
        <v>858</v>
      </c>
      <c r="D9" s="8" t="s">
        <v>922</v>
      </c>
      <c r="E9" s="8" t="s">
        <v>923</v>
      </c>
      <c r="F9" s="8" t="s">
        <v>105</v>
      </c>
      <c r="G9" s="8" t="s">
        <v>924</v>
      </c>
    </row>
    <row r="10" spans="1:8">
      <c r="A10" s="8">
        <v>2</v>
      </c>
      <c r="B10" s="8">
        <v>284</v>
      </c>
      <c r="C10" s="8" t="s">
        <v>925</v>
      </c>
      <c r="D10" s="8" t="s">
        <v>332</v>
      </c>
      <c r="E10" s="8" t="s">
        <v>923</v>
      </c>
      <c r="F10" s="8" t="s">
        <v>105</v>
      </c>
      <c r="G10" s="8" t="s">
        <v>926</v>
      </c>
    </row>
    <row r="11" spans="1:8">
      <c r="A11" s="8">
        <v>3</v>
      </c>
      <c r="B11" s="8">
        <v>286</v>
      </c>
      <c r="C11" s="8" t="s">
        <v>927</v>
      </c>
      <c r="D11" s="8" t="s">
        <v>928</v>
      </c>
      <c r="E11" s="8" t="s">
        <v>923</v>
      </c>
      <c r="F11" s="8" t="s">
        <v>105</v>
      </c>
      <c r="G11" s="8" t="s">
        <v>929</v>
      </c>
      <c r="H11">
        <f>SUM(A9:A11)</f>
        <v>6</v>
      </c>
    </row>
    <row r="12" spans="1:8">
      <c r="A12" s="4">
        <v>6</v>
      </c>
      <c r="B12" s="4">
        <v>237</v>
      </c>
      <c r="C12" s="4" t="s">
        <v>933</v>
      </c>
      <c r="D12" s="4" t="s">
        <v>303</v>
      </c>
      <c r="E12" s="4" t="s">
        <v>923</v>
      </c>
      <c r="F12" s="4" t="s">
        <v>120</v>
      </c>
      <c r="G12" s="4" t="s">
        <v>934</v>
      </c>
    </row>
    <row r="13" spans="1:8">
      <c r="A13" s="4" t="s">
        <v>49</v>
      </c>
      <c r="B13" s="4">
        <v>238</v>
      </c>
      <c r="C13" s="4" t="s">
        <v>953</v>
      </c>
      <c r="D13" s="4" t="s">
        <v>332</v>
      </c>
      <c r="E13" s="4" t="s">
        <v>923</v>
      </c>
      <c r="F13" s="4" t="s">
        <v>120</v>
      </c>
      <c r="G13" s="4"/>
      <c r="H13" s="40">
        <f>A12</f>
        <v>6</v>
      </c>
    </row>
    <row r="14" spans="1:8">
      <c r="A14" s="4" t="s">
        <v>49</v>
      </c>
      <c r="B14" s="4">
        <v>338</v>
      </c>
      <c r="C14" s="4" t="s">
        <v>951</v>
      </c>
      <c r="D14" s="4" t="s">
        <v>952</v>
      </c>
      <c r="E14" s="4" t="s">
        <v>923</v>
      </c>
      <c r="F14" s="4" t="s">
        <v>130</v>
      </c>
      <c r="G14" s="4"/>
      <c r="H14" s="67" t="s">
        <v>49</v>
      </c>
    </row>
    <row r="15" spans="1:8">
      <c r="A15" s="4">
        <v>8</v>
      </c>
      <c r="B15" s="4">
        <v>466</v>
      </c>
      <c r="C15" s="4" t="s">
        <v>937</v>
      </c>
      <c r="D15" s="4" t="s">
        <v>375</v>
      </c>
      <c r="E15" s="4" t="s">
        <v>923</v>
      </c>
      <c r="F15" s="4" t="s">
        <v>147</v>
      </c>
      <c r="G15" s="4" t="s">
        <v>938</v>
      </c>
    </row>
    <row r="16" spans="1:8">
      <c r="A16" s="4">
        <v>9</v>
      </c>
      <c r="B16" s="4">
        <v>463</v>
      </c>
      <c r="C16" s="4" t="s">
        <v>939</v>
      </c>
      <c r="D16" s="4" t="s">
        <v>940</v>
      </c>
      <c r="E16" s="4" t="s">
        <v>923</v>
      </c>
      <c r="F16" s="4" t="s">
        <v>147</v>
      </c>
      <c r="G16" s="4" t="s">
        <v>941</v>
      </c>
    </row>
    <row r="17" spans="1:8">
      <c r="A17" s="4">
        <v>12</v>
      </c>
      <c r="B17" s="4">
        <v>464</v>
      </c>
      <c r="C17" s="4" t="s">
        <v>946</v>
      </c>
      <c r="D17" s="4" t="s">
        <v>362</v>
      </c>
      <c r="E17" s="4" t="s">
        <v>923</v>
      </c>
      <c r="F17" s="4" t="s">
        <v>147</v>
      </c>
      <c r="G17" s="4" t="s">
        <v>947</v>
      </c>
      <c r="H17">
        <f>SUM(A15:A17)</f>
        <v>29</v>
      </c>
    </row>
  </sheetData>
  <sortState ref="A3:G19">
    <sortCondition ref="F3:F19"/>
  </sortState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O32" sqref="O32"/>
    </sheetView>
  </sheetViews>
  <sheetFormatPr baseColWidth="10" defaultRowHeight="15"/>
  <cols>
    <col min="3" max="3" width="12.7109375" bestFit="1" customWidth="1"/>
    <col min="6" max="6" width="22.5703125" bestFit="1" customWidth="1"/>
  </cols>
  <sheetData>
    <row r="1" spans="1:8" ht="21.75" thickBot="1">
      <c r="A1" s="81" t="s">
        <v>1085</v>
      </c>
      <c r="B1" s="82"/>
      <c r="C1" s="82"/>
      <c r="D1" s="82"/>
      <c r="E1" s="82"/>
      <c r="F1" s="82"/>
      <c r="G1" s="83"/>
    </row>
    <row r="2" spans="1:8" ht="16.5" thickBot="1">
      <c r="A2" s="5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497</v>
      </c>
      <c r="G2" s="7" t="s">
        <v>25</v>
      </c>
    </row>
    <row r="3" spans="1:8">
      <c r="A3" s="70">
        <v>4</v>
      </c>
      <c r="B3" s="4">
        <v>53</v>
      </c>
      <c r="C3" s="4" t="s">
        <v>1094</v>
      </c>
      <c r="D3" s="4" t="s">
        <v>1095</v>
      </c>
      <c r="E3" s="4" t="s">
        <v>960</v>
      </c>
      <c r="F3" s="4" t="s">
        <v>28</v>
      </c>
      <c r="G3" s="4" t="s">
        <v>1096</v>
      </c>
      <c r="H3" s="71"/>
    </row>
    <row r="4" spans="1:8">
      <c r="A4" s="4" t="s">
        <v>49</v>
      </c>
      <c r="B4" s="4">
        <v>54</v>
      </c>
      <c r="C4" s="4" t="s">
        <v>1122</v>
      </c>
      <c r="D4" s="4" t="s">
        <v>724</v>
      </c>
      <c r="E4" s="4" t="s">
        <v>960</v>
      </c>
      <c r="F4" s="4" t="s">
        <v>28</v>
      </c>
      <c r="G4" s="4"/>
      <c r="H4" s="71"/>
    </row>
    <row r="5" spans="1:8">
      <c r="A5" s="4" t="s">
        <v>49</v>
      </c>
      <c r="B5" s="4">
        <v>55</v>
      </c>
      <c r="C5" s="4" t="s">
        <v>1123</v>
      </c>
      <c r="D5" s="4" t="s">
        <v>254</v>
      </c>
      <c r="E5" s="4" t="s">
        <v>960</v>
      </c>
      <c r="F5" s="4" t="s">
        <v>28</v>
      </c>
      <c r="G5" s="4"/>
      <c r="H5" s="72">
        <v>4</v>
      </c>
    </row>
    <row r="6" spans="1:8">
      <c r="A6" s="4" t="s">
        <v>49</v>
      </c>
      <c r="B6" s="4">
        <v>389</v>
      </c>
      <c r="C6" s="4" t="s">
        <v>1119</v>
      </c>
      <c r="D6" s="4" t="s">
        <v>92</v>
      </c>
      <c r="E6" s="4" t="s">
        <v>960</v>
      </c>
      <c r="F6" s="4" t="s">
        <v>57</v>
      </c>
      <c r="G6" s="4"/>
      <c r="H6" s="71"/>
    </row>
    <row r="7" spans="1:8">
      <c r="A7" s="4" t="s">
        <v>49</v>
      </c>
      <c r="B7" s="4">
        <v>390</v>
      </c>
      <c r="C7" s="4" t="s">
        <v>1120</v>
      </c>
      <c r="D7" s="4" t="s">
        <v>1121</v>
      </c>
      <c r="E7" s="4" t="s">
        <v>960</v>
      </c>
      <c r="F7" s="4" t="s">
        <v>57</v>
      </c>
      <c r="G7" s="4"/>
      <c r="H7" s="67" t="s">
        <v>49</v>
      </c>
    </row>
    <row r="8" spans="1:8">
      <c r="A8" s="4">
        <v>10</v>
      </c>
      <c r="B8" s="4">
        <v>91</v>
      </c>
      <c r="C8" s="4" t="s">
        <v>52</v>
      </c>
      <c r="D8" s="4" t="s">
        <v>249</v>
      </c>
      <c r="E8" s="4" t="s">
        <v>960</v>
      </c>
      <c r="F8" s="4" t="s">
        <v>67</v>
      </c>
      <c r="G8" s="4" t="s">
        <v>1110</v>
      </c>
      <c r="H8" s="71"/>
    </row>
    <row r="9" spans="1:8">
      <c r="A9" s="4">
        <v>12</v>
      </c>
      <c r="B9" s="4">
        <v>92</v>
      </c>
      <c r="C9" s="4" t="s">
        <v>52</v>
      </c>
      <c r="D9" s="4" t="s">
        <v>261</v>
      </c>
      <c r="E9" s="4" t="s">
        <v>960</v>
      </c>
      <c r="F9" s="4" t="s">
        <v>67</v>
      </c>
      <c r="G9" s="4" t="s">
        <v>1112</v>
      </c>
      <c r="H9" s="71"/>
    </row>
    <row r="10" spans="1:8">
      <c r="A10" s="4" t="s">
        <v>49</v>
      </c>
      <c r="B10" s="4">
        <v>90</v>
      </c>
      <c r="C10" s="4" t="s">
        <v>1113</v>
      </c>
      <c r="D10" s="4" t="s">
        <v>46</v>
      </c>
      <c r="E10" s="4" t="s">
        <v>960</v>
      </c>
      <c r="F10" s="4" t="s">
        <v>67</v>
      </c>
      <c r="G10" s="4" t="s">
        <v>54</v>
      </c>
      <c r="H10" s="72">
        <v>22</v>
      </c>
    </row>
    <row r="11" spans="1:8">
      <c r="A11" s="8">
        <v>1</v>
      </c>
      <c r="B11" s="8">
        <v>287</v>
      </c>
      <c r="C11" s="8" t="s">
        <v>1086</v>
      </c>
      <c r="D11" s="8" t="s">
        <v>1087</v>
      </c>
      <c r="E11" s="8" t="s">
        <v>960</v>
      </c>
      <c r="F11" s="8" t="s">
        <v>105</v>
      </c>
      <c r="G11" s="8" t="s">
        <v>1088</v>
      </c>
      <c r="H11" s="71"/>
    </row>
    <row r="12" spans="1:8">
      <c r="A12" s="8">
        <v>2</v>
      </c>
      <c r="B12" s="8">
        <v>290</v>
      </c>
      <c r="C12" s="8" t="s">
        <v>1089</v>
      </c>
      <c r="D12" s="8" t="s">
        <v>1090</v>
      </c>
      <c r="E12" s="8" t="s">
        <v>960</v>
      </c>
      <c r="F12" s="8" t="s">
        <v>105</v>
      </c>
      <c r="G12" s="8" t="s">
        <v>1091</v>
      </c>
      <c r="H12" s="71"/>
    </row>
    <row r="13" spans="1:8">
      <c r="A13" s="8">
        <v>3</v>
      </c>
      <c r="B13" s="8">
        <v>289</v>
      </c>
      <c r="C13" s="8" t="s">
        <v>1092</v>
      </c>
      <c r="D13" s="8" t="s">
        <v>117</v>
      </c>
      <c r="E13" s="8" t="s">
        <v>960</v>
      </c>
      <c r="F13" s="8" t="s">
        <v>105</v>
      </c>
      <c r="G13" s="8" t="s">
        <v>1093</v>
      </c>
      <c r="H13" s="71">
        <v>6</v>
      </c>
    </row>
    <row r="14" spans="1:8">
      <c r="A14" s="4">
        <v>9</v>
      </c>
      <c r="B14" s="4">
        <v>240</v>
      </c>
      <c r="C14" s="4" t="s">
        <v>1107</v>
      </c>
      <c r="D14" s="4" t="s">
        <v>1108</v>
      </c>
      <c r="E14" s="4" t="s">
        <v>960</v>
      </c>
      <c r="F14" s="4" t="s">
        <v>120</v>
      </c>
      <c r="G14" s="4" t="s">
        <v>1109</v>
      </c>
      <c r="H14" s="71"/>
    </row>
    <row r="15" spans="1:8">
      <c r="A15" s="4" t="s">
        <v>49</v>
      </c>
      <c r="B15" s="4">
        <v>239</v>
      </c>
      <c r="C15" s="4" t="s">
        <v>1107</v>
      </c>
      <c r="D15" s="4" t="s">
        <v>1114</v>
      </c>
      <c r="E15" s="4" t="s">
        <v>960</v>
      </c>
      <c r="F15" s="4" t="s">
        <v>120</v>
      </c>
      <c r="G15" s="4"/>
      <c r="H15" s="72">
        <v>9</v>
      </c>
    </row>
    <row r="16" spans="1:8">
      <c r="A16" s="4">
        <v>7</v>
      </c>
      <c r="B16" s="4">
        <v>339</v>
      </c>
      <c r="C16" s="4" t="s">
        <v>1102</v>
      </c>
      <c r="D16" s="4" t="s">
        <v>66</v>
      </c>
      <c r="E16" s="4" t="s">
        <v>960</v>
      </c>
      <c r="F16" s="4" t="s">
        <v>130</v>
      </c>
      <c r="G16" s="4" t="s">
        <v>1103</v>
      </c>
      <c r="H16" s="72">
        <v>7</v>
      </c>
    </row>
    <row r="17" spans="1:8">
      <c r="A17" s="4">
        <v>5</v>
      </c>
      <c r="B17" s="4">
        <v>467</v>
      </c>
      <c r="C17" s="4" t="s">
        <v>1097</v>
      </c>
      <c r="D17" s="4" t="s">
        <v>1098</v>
      </c>
      <c r="E17" s="4" t="s">
        <v>960</v>
      </c>
      <c r="F17" s="4" t="s">
        <v>147</v>
      </c>
      <c r="G17" s="4" t="s">
        <v>1099</v>
      </c>
      <c r="H17" s="71"/>
    </row>
    <row r="18" spans="1:8">
      <c r="A18" s="4">
        <v>6</v>
      </c>
      <c r="B18" s="4">
        <v>469</v>
      </c>
      <c r="C18" s="4" t="s">
        <v>1100</v>
      </c>
      <c r="D18" s="4" t="s">
        <v>101</v>
      </c>
      <c r="E18" s="4" t="s">
        <v>960</v>
      </c>
      <c r="F18" s="4" t="s">
        <v>147</v>
      </c>
      <c r="G18" s="4" t="s">
        <v>1101</v>
      </c>
      <c r="H18" s="71"/>
    </row>
    <row r="19" spans="1:8">
      <c r="A19" s="4">
        <v>11</v>
      </c>
      <c r="B19" s="4">
        <v>468</v>
      </c>
      <c r="C19" s="4" t="s">
        <v>587</v>
      </c>
      <c r="D19" s="4" t="s">
        <v>771</v>
      </c>
      <c r="E19" s="4" t="s">
        <v>960</v>
      </c>
      <c r="F19" s="4" t="s">
        <v>147</v>
      </c>
      <c r="G19" s="4" t="s">
        <v>1111</v>
      </c>
      <c r="H19" s="71">
        <v>22</v>
      </c>
    </row>
  </sheetData>
  <sortState ref="A3:G26">
    <sortCondition ref="F3:F26"/>
  </sortState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6"/>
  <sheetViews>
    <sheetView workbookViewId="0"/>
  </sheetViews>
  <sheetFormatPr baseColWidth="10" defaultRowHeight="15"/>
  <cols>
    <col min="1" max="1" width="21.85546875" customWidth="1"/>
    <col min="4" max="4" width="20.42578125" customWidth="1"/>
    <col min="7" max="7" width="20.85546875" bestFit="1" customWidth="1"/>
    <col min="10" max="10" width="20.85546875" bestFit="1" customWidth="1"/>
  </cols>
  <sheetData>
    <row r="1" spans="1:11" ht="26.25" customHeight="1">
      <c r="A1" s="73"/>
      <c r="B1" s="47" t="s">
        <v>848</v>
      </c>
      <c r="C1" s="47" t="s">
        <v>959</v>
      </c>
      <c r="D1" s="47" t="s">
        <v>923</v>
      </c>
      <c r="E1" s="47" t="s">
        <v>960</v>
      </c>
      <c r="F1" s="48" t="s">
        <v>4</v>
      </c>
    </row>
    <row r="2" spans="1:11" ht="15.75">
      <c r="A2" s="69" t="s">
        <v>12</v>
      </c>
      <c r="B2" s="19">
        <v>9</v>
      </c>
      <c r="C2" s="19">
        <v>38</v>
      </c>
      <c r="D2" s="19">
        <v>6</v>
      </c>
      <c r="E2" s="19">
        <v>6</v>
      </c>
      <c r="F2" s="77">
        <f>SUM(B2:E2)</f>
        <v>59</v>
      </c>
    </row>
    <row r="3" spans="1:11" ht="15.75">
      <c r="A3" s="69" t="s">
        <v>17</v>
      </c>
      <c r="B3" s="19">
        <v>42</v>
      </c>
      <c r="C3" s="19">
        <v>24</v>
      </c>
      <c r="D3" s="19">
        <v>29</v>
      </c>
      <c r="E3" s="19">
        <v>22</v>
      </c>
      <c r="F3" s="77">
        <f>SUM(B3:E3)</f>
        <v>117</v>
      </c>
    </row>
    <row r="4" spans="1:11" ht="15.75">
      <c r="A4" s="62" t="s">
        <v>5</v>
      </c>
      <c r="B4" s="33">
        <v>45</v>
      </c>
      <c r="C4" s="2">
        <v>55</v>
      </c>
      <c r="D4" s="33">
        <v>20</v>
      </c>
      <c r="E4" s="33">
        <v>4</v>
      </c>
      <c r="F4" s="49"/>
    </row>
    <row r="5" spans="1:11" ht="15.75">
      <c r="A5" s="62" t="s">
        <v>7</v>
      </c>
      <c r="B5" s="2"/>
      <c r="C5" s="33">
        <v>19</v>
      </c>
      <c r="D5" s="2"/>
      <c r="E5" s="2"/>
      <c r="F5" s="49"/>
    </row>
    <row r="6" spans="1:11" ht="15.75">
      <c r="A6" s="62" t="s">
        <v>8</v>
      </c>
      <c r="B6" s="2">
        <v>15</v>
      </c>
      <c r="C6" s="2">
        <v>18</v>
      </c>
      <c r="D6" s="33">
        <v>9</v>
      </c>
      <c r="E6" s="33" t="s">
        <v>49</v>
      </c>
      <c r="F6" s="49"/>
    </row>
    <row r="7" spans="1:11" ht="15.75">
      <c r="A7" s="62" t="s">
        <v>9</v>
      </c>
      <c r="B7" s="2">
        <v>77</v>
      </c>
      <c r="C7" s="2">
        <v>84</v>
      </c>
      <c r="D7" s="33">
        <v>10</v>
      </c>
      <c r="E7" s="33">
        <v>22</v>
      </c>
      <c r="F7" s="49"/>
    </row>
    <row r="8" spans="1:11" ht="15.75">
      <c r="A8" s="62" t="s">
        <v>11</v>
      </c>
      <c r="B8" s="33">
        <v>31</v>
      </c>
      <c r="C8" s="2">
        <v>113</v>
      </c>
      <c r="D8" s="2"/>
      <c r="E8" s="2"/>
      <c r="F8" s="49"/>
    </row>
    <row r="9" spans="1:11" ht="15.75">
      <c r="A9" s="62" t="s">
        <v>846</v>
      </c>
      <c r="B9" s="33">
        <v>25</v>
      </c>
      <c r="C9" s="2">
        <v>68</v>
      </c>
      <c r="D9" s="2"/>
      <c r="E9" s="2"/>
      <c r="F9" s="49"/>
    </row>
    <row r="10" spans="1:11" ht="15.75">
      <c r="A10" s="62" t="s">
        <v>13</v>
      </c>
      <c r="B10" s="2"/>
      <c r="C10" s="33">
        <v>33</v>
      </c>
      <c r="D10" s="2"/>
      <c r="E10" s="2"/>
      <c r="F10" s="49"/>
    </row>
    <row r="11" spans="1:11" ht="15.75">
      <c r="A11" s="62" t="s">
        <v>14</v>
      </c>
      <c r="B11" s="2">
        <v>33</v>
      </c>
      <c r="C11" s="2">
        <v>80</v>
      </c>
      <c r="D11" s="33">
        <v>6</v>
      </c>
      <c r="E11" s="33">
        <v>9</v>
      </c>
      <c r="F11" s="49"/>
    </row>
    <row r="12" spans="1:11" ht="16.5" thickBot="1">
      <c r="A12" s="63" t="s">
        <v>15</v>
      </c>
      <c r="B12" s="74">
        <v>36</v>
      </c>
      <c r="C12" s="74">
        <v>17</v>
      </c>
      <c r="D12" s="51" t="s">
        <v>49</v>
      </c>
      <c r="E12" s="51">
        <v>7</v>
      </c>
      <c r="F12" s="52"/>
    </row>
    <row r="14" spans="1:11" ht="15.75" thickBot="1"/>
    <row r="15" spans="1:11" ht="24" customHeight="1">
      <c r="A15" s="88" t="s">
        <v>847</v>
      </c>
      <c r="B15" s="89"/>
      <c r="D15" s="84" t="s">
        <v>961</v>
      </c>
      <c r="E15" s="85"/>
      <c r="G15" s="84" t="s">
        <v>921</v>
      </c>
      <c r="H15" s="85"/>
      <c r="J15" s="84" t="s">
        <v>1085</v>
      </c>
      <c r="K15" s="85"/>
    </row>
    <row r="16" spans="1:11" ht="18" customHeight="1">
      <c r="A16" s="42" t="s">
        <v>12</v>
      </c>
      <c r="B16" s="60">
        <v>9</v>
      </c>
      <c r="D16" s="69" t="s">
        <v>15</v>
      </c>
      <c r="E16" s="30">
        <v>17</v>
      </c>
      <c r="G16" s="69" t="s">
        <v>12</v>
      </c>
      <c r="H16" s="30">
        <v>6</v>
      </c>
      <c r="J16" s="62" t="s">
        <v>5</v>
      </c>
      <c r="K16" s="31">
        <v>4</v>
      </c>
    </row>
    <row r="17" spans="1:11" ht="15.75">
      <c r="A17" s="42" t="s">
        <v>8</v>
      </c>
      <c r="B17" s="60">
        <v>15</v>
      </c>
      <c r="D17" s="69" t="s">
        <v>8</v>
      </c>
      <c r="E17" s="30">
        <v>18</v>
      </c>
      <c r="G17" s="62" t="s">
        <v>14</v>
      </c>
      <c r="H17" s="31">
        <v>6</v>
      </c>
      <c r="J17" s="69" t="s">
        <v>12</v>
      </c>
      <c r="K17" s="30">
        <v>6</v>
      </c>
    </row>
    <row r="18" spans="1:11" ht="15.75">
      <c r="A18" s="41" t="s">
        <v>846</v>
      </c>
      <c r="B18" s="61">
        <v>25</v>
      </c>
      <c r="D18" s="62" t="s">
        <v>7</v>
      </c>
      <c r="E18" s="31">
        <v>19</v>
      </c>
      <c r="G18" s="62" t="s">
        <v>8</v>
      </c>
      <c r="H18" s="31">
        <v>9</v>
      </c>
      <c r="J18" s="62" t="s">
        <v>15</v>
      </c>
      <c r="K18" s="31">
        <v>7</v>
      </c>
    </row>
    <row r="19" spans="1:11" ht="15.75">
      <c r="A19" s="41" t="s">
        <v>11</v>
      </c>
      <c r="B19" s="61">
        <v>31</v>
      </c>
      <c r="D19" s="69" t="s">
        <v>17</v>
      </c>
      <c r="E19" s="30">
        <v>24</v>
      </c>
      <c r="G19" s="62" t="s">
        <v>9</v>
      </c>
      <c r="H19" s="31">
        <v>10</v>
      </c>
      <c r="J19" s="62" t="s">
        <v>14</v>
      </c>
      <c r="K19" s="31">
        <v>9</v>
      </c>
    </row>
    <row r="20" spans="1:11" ht="15.75">
      <c r="A20" s="42" t="s">
        <v>14</v>
      </c>
      <c r="B20" s="60">
        <v>33</v>
      </c>
      <c r="D20" s="62" t="s">
        <v>13</v>
      </c>
      <c r="E20" s="31">
        <v>33</v>
      </c>
      <c r="G20" s="69" t="s">
        <v>5</v>
      </c>
      <c r="H20" s="31">
        <v>20</v>
      </c>
      <c r="J20" s="62" t="s">
        <v>9</v>
      </c>
      <c r="K20" s="31">
        <v>22</v>
      </c>
    </row>
    <row r="21" spans="1:11" ht="15.75">
      <c r="A21" s="41" t="s">
        <v>15</v>
      </c>
      <c r="B21" s="25">
        <v>36</v>
      </c>
      <c r="D21" s="62" t="s">
        <v>12</v>
      </c>
      <c r="E21" s="27">
        <v>38</v>
      </c>
      <c r="G21" s="69" t="s">
        <v>17</v>
      </c>
      <c r="H21" s="30">
        <v>29</v>
      </c>
      <c r="J21" s="69" t="s">
        <v>17</v>
      </c>
      <c r="K21" s="30">
        <v>22</v>
      </c>
    </row>
    <row r="22" spans="1:11" ht="15.75">
      <c r="A22" s="41" t="s">
        <v>17</v>
      </c>
      <c r="B22" s="25">
        <v>42</v>
      </c>
      <c r="D22" s="62" t="s">
        <v>5</v>
      </c>
      <c r="E22" s="27">
        <v>55</v>
      </c>
      <c r="G22" s="62" t="s">
        <v>15</v>
      </c>
      <c r="H22" s="31" t="s">
        <v>49</v>
      </c>
      <c r="J22" s="62" t="s">
        <v>8</v>
      </c>
      <c r="K22" s="31" t="s">
        <v>49</v>
      </c>
    </row>
    <row r="23" spans="1:11" ht="15.75">
      <c r="A23" s="41" t="s">
        <v>5</v>
      </c>
      <c r="B23" s="25">
        <v>45</v>
      </c>
      <c r="D23" s="62" t="s">
        <v>846</v>
      </c>
      <c r="E23" s="27">
        <v>68</v>
      </c>
      <c r="G23" s="62" t="s">
        <v>7</v>
      </c>
      <c r="H23" s="27"/>
      <c r="J23" s="62" t="s">
        <v>7</v>
      </c>
      <c r="K23" s="27"/>
    </row>
    <row r="24" spans="1:11" ht="15.75">
      <c r="A24" s="41" t="s">
        <v>9</v>
      </c>
      <c r="B24" s="25">
        <v>77</v>
      </c>
      <c r="D24" s="62" t="s">
        <v>14</v>
      </c>
      <c r="E24" s="27">
        <v>80</v>
      </c>
      <c r="G24" s="62" t="s">
        <v>11</v>
      </c>
      <c r="H24" s="27"/>
      <c r="J24" s="62" t="s">
        <v>11</v>
      </c>
      <c r="K24" s="27"/>
    </row>
    <row r="25" spans="1:11" ht="15.75">
      <c r="A25" s="41" t="s">
        <v>7</v>
      </c>
      <c r="B25" s="25"/>
      <c r="D25" s="62" t="s">
        <v>9</v>
      </c>
      <c r="E25" s="27">
        <v>84</v>
      </c>
      <c r="G25" s="62" t="s">
        <v>846</v>
      </c>
      <c r="H25" s="27"/>
      <c r="J25" s="62" t="s">
        <v>846</v>
      </c>
      <c r="K25" s="27"/>
    </row>
    <row r="26" spans="1:11" ht="16.5" thickBot="1">
      <c r="A26" s="43" t="s">
        <v>13</v>
      </c>
      <c r="B26" s="26"/>
      <c r="D26" s="63" t="s">
        <v>11</v>
      </c>
      <c r="E26" s="28">
        <v>113</v>
      </c>
      <c r="G26" s="63" t="s">
        <v>13</v>
      </c>
      <c r="H26" s="28"/>
      <c r="J26" s="63" t="s">
        <v>13</v>
      </c>
      <c r="K26" s="28"/>
    </row>
  </sheetData>
  <sortState ref="A2:F12">
    <sortCondition ref="F2:F12"/>
  </sortState>
  <mergeCells count="4">
    <mergeCell ref="A15:B15"/>
    <mergeCell ref="D15:E15"/>
    <mergeCell ref="G15:H15"/>
    <mergeCell ref="J15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D2" sqref="D2"/>
    </sheetView>
  </sheetViews>
  <sheetFormatPr baseColWidth="10" defaultRowHeight="15"/>
  <cols>
    <col min="3" max="3" width="22.42578125" bestFit="1" customWidth="1"/>
    <col min="4" max="4" width="17.140625" bestFit="1" customWidth="1"/>
    <col min="6" max="6" width="22.5703125" bestFit="1" customWidth="1"/>
  </cols>
  <sheetData>
    <row r="1" spans="1:7" ht="19.5" thickBot="1">
      <c r="A1" s="78" t="s">
        <v>18</v>
      </c>
      <c r="B1" s="79"/>
      <c r="C1" s="79"/>
      <c r="D1" s="79"/>
      <c r="E1" s="79"/>
      <c r="F1" s="79"/>
      <c r="G1" s="80"/>
    </row>
    <row r="2" spans="1:7" ht="16.5" thickBot="1">
      <c r="A2" s="5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155</v>
      </c>
      <c r="G2" s="7" t="s">
        <v>25</v>
      </c>
    </row>
    <row r="3" spans="1:7">
      <c r="A3" s="8">
        <v>1</v>
      </c>
      <c r="B3" s="8">
        <v>191</v>
      </c>
      <c r="C3" s="8" t="s">
        <v>74</v>
      </c>
      <c r="D3" s="8" t="s">
        <v>75</v>
      </c>
      <c r="E3" s="8" t="s">
        <v>1</v>
      </c>
      <c r="F3" s="8" t="s">
        <v>76</v>
      </c>
      <c r="G3" s="8" t="s">
        <v>77</v>
      </c>
    </row>
    <row r="4" spans="1:7">
      <c r="A4" s="8">
        <v>2</v>
      </c>
      <c r="B4" s="8">
        <v>60</v>
      </c>
      <c r="C4" s="8" t="s">
        <v>26</v>
      </c>
      <c r="D4" s="8" t="s">
        <v>27</v>
      </c>
      <c r="E4" s="8" t="s">
        <v>1</v>
      </c>
      <c r="F4" s="8" t="s">
        <v>28</v>
      </c>
      <c r="G4" s="8" t="s">
        <v>29</v>
      </c>
    </row>
    <row r="5" spans="1:7">
      <c r="A5" s="8">
        <v>3</v>
      </c>
      <c r="B5" s="8">
        <v>243</v>
      </c>
      <c r="C5" s="8" t="s">
        <v>119</v>
      </c>
      <c r="D5" s="8" t="s">
        <v>92</v>
      </c>
      <c r="E5" s="8" t="s">
        <v>1</v>
      </c>
      <c r="F5" s="8" t="s">
        <v>120</v>
      </c>
      <c r="G5" s="8" t="s">
        <v>121</v>
      </c>
    </row>
    <row r="6" spans="1:7">
      <c r="A6" s="4">
        <v>4</v>
      </c>
      <c r="B6" s="4">
        <v>301</v>
      </c>
      <c r="C6" s="4" t="s">
        <v>103</v>
      </c>
      <c r="D6" s="4" t="s">
        <v>104</v>
      </c>
      <c r="E6" s="4" t="s">
        <v>1</v>
      </c>
      <c r="F6" s="4" t="s">
        <v>105</v>
      </c>
      <c r="G6" s="4" t="s">
        <v>106</v>
      </c>
    </row>
    <row r="7" spans="1:7">
      <c r="A7" s="4">
        <v>5</v>
      </c>
      <c r="B7" s="4">
        <v>490</v>
      </c>
      <c r="C7" s="4" t="s">
        <v>94</v>
      </c>
      <c r="D7" s="4" t="s">
        <v>95</v>
      </c>
      <c r="E7" s="4" t="s">
        <v>1</v>
      </c>
      <c r="F7" s="4" t="s">
        <v>96</v>
      </c>
      <c r="G7" s="4" t="s">
        <v>97</v>
      </c>
    </row>
    <row r="8" spans="1:7">
      <c r="A8" s="4">
        <v>6</v>
      </c>
      <c r="B8" s="4">
        <v>474</v>
      </c>
      <c r="C8" s="4" t="s">
        <v>145</v>
      </c>
      <c r="D8" s="4" t="s">
        <v>146</v>
      </c>
      <c r="E8" s="4" t="s">
        <v>1</v>
      </c>
      <c r="F8" s="4" t="s">
        <v>147</v>
      </c>
      <c r="G8" s="4" t="s">
        <v>148</v>
      </c>
    </row>
    <row r="9" spans="1:7">
      <c r="A9" s="4">
        <v>7</v>
      </c>
      <c r="B9" s="4">
        <v>439</v>
      </c>
      <c r="C9" s="4" t="s">
        <v>136</v>
      </c>
      <c r="D9" s="4" t="s">
        <v>117</v>
      </c>
      <c r="E9" s="4" t="s">
        <v>1</v>
      </c>
      <c r="F9" s="4" t="s">
        <v>137</v>
      </c>
      <c r="G9" s="4" t="s">
        <v>138</v>
      </c>
    </row>
    <row r="10" spans="1:7">
      <c r="A10" s="4">
        <v>8</v>
      </c>
      <c r="B10" s="4">
        <v>475</v>
      </c>
      <c r="C10" s="4" t="s">
        <v>149</v>
      </c>
      <c r="D10" s="4" t="s">
        <v>150</v>
      </c>
      <c r="E10" s="4" t="s">
        <v>1</v>
      </c>
      <c r="F10" s="4" t="s">
        <v>147</v>
      </c>
      <c r="G10" s="4" t="s">
        <v>151</v>
      </c>
    </row>
    <row r="11" spans="1:7">
      <c r="A11" s="4">
        <v>9</v>
      </c>
      <c r="B11" s="4">
        <v>212</v>
      </c>
      <c r="C11" s="4" t="s">
        <v>98</v>
      </c>
      <c r="D11" s="4" t="s">
        <v>85</v>
      </c>
      <c r="E11" s="4" t="s">
        <v>1</v>
      </c>
      <c r="F11" s="4" t="s">
        <v>96</v>
      </c>
      <c r="G11" s="4" t="s">
        <v>99</v>
      </c>
    </row>
    <row r="12" spans="1:7">
      <c r="A12" s="4">
        <v>10</v>
      </c>
      <c r="B12" s="4">
        <v>305</v>
      </c>
      <c r="C12" s="4" t="s">
        <v>107</v>
      </c>
      <c r="D12" s="4" t="s">
        <v>70</v>
      </c>
      <c r="E12" s="4" t="s">
        <v>1</v>
      </c>
      <c r="F12" s="4" t="s">
        <v>105</v>
      </c>
      <c r="G12" s="4" t="s">
        <v>108</v>
      </c>
    </row>
    <row r="13" spans="1:7">
      <c r="A13" s="4">
        <v>11</v>
      </c>
      <c r="B13" s="4">
        <v>405</v>
      </c>
      <c r="C13" s="4" t="s">
        <v>55</v>
      </c>
      <c r="D13" s="4" t="s">
        <v>56</v>
      </c>
      <c r="E13" s="4" t="s">
        <v>1</v>
      </c>
      <c r="F13" s="4" t="s">
        <v>57</v>
      </c>
      <c r="G13" s="4" t="s">
        <v>58</v>
      </c>
    </row>
    <row r="14" spans="1:7">
      <c r="A14" s="4">
        <v>12</v>
      </c>
      <c r="B14" s="4">
        <v>478</v>
      </c>
      <c r="C14" s="4" t="s">
        <v>152</v>
      </c>
      <c r="D14" s="4" t="s">
        <v>153</v>
      </c>
      <c r="E14" s="4" t="s">
        <v>1</v>
      </c>
      <c r="F14" s="4" t="s">
        <v>147</v>
      </c>
      <c r="G14" s="4" t="s">
        <v>154</v>
      </c>
    </row>
    <row r="15" spans="1:7">
      <c r="A15" s="4">
        <v>13</v>
      </c>
      <c r="B15" s="4">
        <v>435</v>
      </c>
      <c r="C15" s="4" t="s">
        <v>139</v>
      </c>
      <c r="D15" s="4" t="s">
        <v>140</v>
      </c>
      <c r="E15" s="4" t="s">
        <v>1</v>
      </c>
      <c r="F15" s="4" t="s">
        <v>137</v>
      </c>
      <c r="G15" s="4" t="s">
        <v>141</v>
      </c>
    </row>
    <row r="16" spans="1:7">
      <c r="A16" s="4">
        <v>14</v>
      </c>
      <c r="B16" s="4">
        <v>494</v>
      </c>
      <c r="C16" s="4" t="s">
        <v>109</v>
      </c>
      <c r="D16" s="4" t="s">
        <v>110</v>
      </c>
      <c r="E16" s="4" t="s">
        <v>1</v>
      </c>
      <c r="F16" s="4" t="s">
        <v>105</v>
      </c>
      <c r="G16" s="4" t="s">
        <v>111</v>
      </c>
    </row>
    <row r="17" spans="1:7">
      <c r="A17" s="4">
        <v>15</v>
      </c>
      <c r="B17" s="4">
        <v>476</v>
      </c>
      <c r="C17" s="4" t="s">
        <v>156</v>
      </c>
      <c r="D17" s="4" t="s">
        <v>95</v>
      </c>
      <c r="E17" s="4" t="s">
        <v>1</v>
      </c>
      <c r="F17" s="4" t="s">
        <v>147</v>
      </c>
      <c r="G17" s="4" t="s">
        <v>157</v>
      </c>
    </row>
    <row r="18" spans="1:7">
      <c r="A18" s="4">
        <v>16</v>
      </c>
      <c r="B18" s="4">
        <v>302</v>
      </c>
      <c r="C18" s="4" t="s">
        <v>158</v>
      </c>
      <c r="D18" s="4" t="s">
        <v>159</v>
      </c>
      <c r="E18" s="4" t="s">
        <v>1</v>
      </c>
      <c r="F18" s="4" t="s">
        <v>105</v>
      </c>
      <c r="G18" s="4" t="s">
        <v>160</v>
      </c>
    </row>
    <row r="19" spans="1:7">
      <c r="A19" s="4">
        <v>17</v>
      </c>
      <c r="B19" s="10">
        <v>352</v>
      </c>
      <c r="C19" s="10" t="s">
        <v>128</v>
      </c>
      <c r="D19" s="10" t="s">
        <v>129</v>
      </c>
      <c r="E19" s="4" t="s">
        <v>1</v>
      </c>
      <c r="F19" s="4" t="s">
        <v>130</v>
      </c>
      <c r="G19" s="4" t="s">
        <v>131</v>
      </c>
    </row>
    <row r="20" spans="1:7">
      <c r="A20" s="4">
        <v>18</v>
      </c>
      <c r="B20" s="4">
        <v>306</v>
      </c>
      <c r="C20" s="4" t="s">
        <v>161</v>
      </c>
      <c r="D20" s="4" t="s">
        <v>162</v>
      </c>
      <c r="E20" s="4" t="s">
        <v>1</v>
      </c>
      <c r="F20" s="4" t="s">
        <v>105</v>
      </c>
      <c r="G20" s="4" t="s">
        <v>163</v>
      </c>
    </row>
    <row r="21" spans="1:7">
      <c r="A21" s="4">
        <v>19</v>
      </c>
      <c r="B21" s="4">
        <v>401</v>
      </c>
      <c r="C21" s="4" t="s">
        <v>59</v>
      </c>
      <c r="D21" s="4" t="s">
        <v>60</v>
      </c>
      <c r="E21" s="4" t="s">
        <v>1</v>
      </c>
      <c r="F21" s="4" t="s">
        <v>57</v>
      </c>
      <c r="G21" s="4" t="s">
        <v>61</v>
      </c>
    </row>
    <row r="22" spans="1:7">
      <c r="A22" s="4">
        <v>20</v>
      </c>
      <c r="B22" s="4">
        <v>61</v>
      </c>
      <c r="C22" s="4" t="s">
        <v>30</v>
      </c>
      <c r="D22" s="4" t="s">
        <v>31</v>
      </c>
      <c r="E22" s="4" t="s">
        <v>1</v>
      </c>
      <c r="F22" s="4" t="s">
        <v>28</v>
      </c>
      <c r="G22" s="4" t="s">
        <v>32</v>
      </c>
    </row>
    <row r="23" spans="1:7">
      <c r="A23" s="4">
        <v>21</v>
      </c>
      <c r="B23" s="4">
        <v>303</v>
      </c>
      <c r="C23" s="4" t="s">
        <v>164</v>
      </c>
      <c r="D23" s="4" t="s">
        <v>165</v>
      </c>
      <c r="E23" s="4" t="s">
        <v>1</v>
      </c>
      <c r="F23" s="4" t="s">
        <v>105</v>
      </c>
      <c r="G23" s="4" t="s">
        <v>166</v>
      </c>
    </row>
    <row r="24" spans="1:7">
      <c r="A24" s="4">
        <v>22</v>
      </c>
      <c r="B24" s="4">
        <v>300</v>
      </c>
      <c r="C24" s="4" t="s">
        <v>167</v>
      </c>
      <c r="D24" s="4" t="s">
        <v>168</v>
      </c>
      <c r="E24" s="4" t="s">
        <v>1</v>
      </c>
      <c r="F24" s="4" t="s">
        <v>105</v>
      </c>
      <c r="G24" s="4" t="s">
        <v>169</v>
      </c>
    </row>
    <row r="25" spans="1:7">
      <c r="A25" s="4">
        <v>23</v>
      </c>
      <c r="B25" s="4">
        <v>188</v>
      </c>
      <c r="C25" s="4" t="s">
        <v>78</v>
      </c>
      <c r="D25" s="4" t="s">
        <v>79</v>
      </c>
      <c r="E25" s="4" t="s">
        <v>1</v>
      </c>
      <c r="F25" s="4" t="s">
        <v>76</v>
      </c>
      <c r="G25" s="4" t="s">
        <v>80</v>
      </c>
    </row>
    <row r="26" spans="1:7">
      <c r="A26" s="4">
        <v>24</v>
      </c>
      <c r="B26" s="4">
        <v>479</v>
      </c>
      <c r="C26" s="4" t="s">
        <v>170</v>
      </c>
      <c r="D26" s="4" t="s">
        <v>171</v>
      </c>
      <c r="E26" s="4" t="s">
        <v>1</v>
      </c>
      <c r="F26" s="4" t="s">
        <v>147</v>
      </c>
      <c r="G26" s="4" t="s">
        <v>172</v>
      </c>
    </row>
    <row r="27" spans="1:7">
      <c r="A27" s="4">
        <v>25</v>
      </c>
      <c r="B27" s="4">
        <v>304</v>
      </c>
      <c r="C27" s="4" t="s">
        <v>173</v>
      </c>
      <c r="D27" s="4" t="s">
        <v>174</v>
      </c>
      <c r="E27" s="4" t="s">
        <v>1</v>
      </c>
      <c r="F27" s="4" t="s">
        <v>105</v>
      </c>
      <c r="G27" s="4" t="s">
        <v>175</v>
      </c>
    </row>
    <row r="28" spans="1:7">
      <c r="A28" s="4">
        <v>26</v>
      </c>
      <c r="B28" s="4">
        <v>63</v>
      </c>
      <c r="C28" s="4" t="s">
        <v>33</v>
      </c>
      <c r="D28" s="4" t="s">
        <v>34</v>
      </c>
      <c r="E28" s="4" t="s">
        <v>1</v>
      </c>
      <c r="F28" s="4" t="s">
        <v>28</v>
      </c>
      <c r="G28" s="4" t="s">
        <v>35</v>
      </c>
    </row>
    <row r="29" spans="1:7">
      <c r="A29" s="4">
        <v>27</v>
      </c>
      <c r="B29" s="4">
        <v>491</v>
      </c>
      <c r="C29" s="4" t="s">
        <v>62</v>
      </c>
      <c r="D29" s="4" t="s">
        <v>63</v>
      </c>
      <c r="E29" s="4" t="s">
        <v>1</v>
      </c>
      <c r="F29" s="4" t="s">
        <v>57</v>
      </c>
      <c r="G29" s="4" t="s">
        <v>64</v>
      </c>
    </row>
    <row r="30" spans="1:7">
      <c r="A30" s="4">
        <v>28</v>
      </c>
      <c r="B30" s="4">
        <v>13</v>
      </c>
      <c r="C30" s="4" t="s">
        <v>36</v>
      </c>
      <c r="D30" s="4" t="s">
        <v>27</v>
      </c>
      <c r="E30" s="4" t="s">
        <v>1</v>
      </c>
      <c r="F30" s="4" t="s">
        <v>37</v>
      </c>
      <c r="G30" s="4" t="s">
        <v>38</v>
      </c>
    </row>
    <row r="31" spans="1:7">
      <c r="A31" s="4">
        <v>29</v>
      </c>
      <c r="B31" s="4">
        <v>211</v>
      </c>
      <c r="C31" s="4" t="s">
        <v>100</v>
      </c>
      <c r="D31" s="4" t="s">
        <v>101</v>
      </c>
      <c r="E31" s="4" t="s">
        <v>1</v>
      </c>
      <c r="F31" s="4" t="s">
        <v>96</v>
      </c>
      <c r="G31" s="4" t="s">
        <v>102</v>
      </c>
    </row>
    <row r="32" spans="1:7">
      <c r="A32" s="4">
        <v>30</v>
      </c>
      <c r="B32" s="4">
        <v>480</v>
      </c>
      <c r="C32" s="4" t="s">
        <v>176</v>
      </c>
      <c r="D32" s="4" t="s">
        <v>177</v>
      </c>
      <c r="E32" s="4" t="s">
        <v>1</v>
      </c>
      <c r="F32" s="4" t="s">
        <v>147</v>
      </c>
      <c r="G32" s="4" t="s">
        <v>178</v>
      </c>
    </row>
    <row r="33" spans="1:7">
      <c r="A33" s="4">
        <v>31</v>
      </c>
      <c r="B33" s="4">
        <v>403</v>
      </c>
      <c r="C33" s="4" t="s">
        <v>179</v>
      </c>
      <c r="D33" s="4" t="s">
        <v>180</v>
      </c>
      <c r="E33" s="4" t="s">
        <v>1</v>
      </c>
      <c r="F33" s="4" t="s">
        <v>57</v>
      </c>
      <c r="G33" s="4" t="s">
        <v>181</v>
      </c>
    </row>
    <row r="34" spans="1:7">
      <c r="A34" s="4">
        <v>32</v>
      </c>
      <c r="B34" s="4">
        <v>299</v>
      </c>
      <c r="C34" s="4" t="s">
        <v>182</v>
      </c>
      <c r="D34" s="4" t="s">
        <v>101</v>
      </c>
      <c r="E34" s="4" t="s">
        <v>1</v>
      </c>
      <c r="F34" s="4" t="s">
        <v>105</v>
      </c>
      <c r="G34" s="4" t="s">
        <v>183</v>
      </c>
    </row>
    <row r="35" spans="1:7">
      <c r="A35" s="4">
        <v>33</v>
      </c>
      <c r="B35" s="4">
        <v>399</v>
      </c>
      <c r="C35" s="4" t="s">
        <v>184</v>
      </c>
      <c r="D35" s="4" t="s">
        <v>185</v>
      </c>
      <c r="E35" s="4" t="s">
        <v>1</v>
      </c>
      <c r="F35" s="4" t="s">
        <v>57</v>
      </c>
      <c r="G35" s="4" t="s">
        <v>186</v>
      </c>
    </row>
    <row r="36" spans="1:7">
      <c r="A36" s="4">
        <v>34</v>
      </c>
      <c r="B36" s="4">
        <v>20</v>
      </c>
      <c r="C36" s="4" t="s">
        <v>39</v>
      </c>
      <c r="D36" s="4" t="s">
        <v>40</v>
      </c>
      <c r="E36" s="4" t="s">
        <v>1</v>
      </c>
      <c r="F36" s="4" t="s">
        <v>37</v>
      </c>
      <c r="G36" s="4" t="s">
        <v>41</v>
      </c>
    </row>
    <row r="37" spans="1:7">
      <c r="A37" s="4">
        <v>35</v>
      </c>
      <c r="B37" s="4">
        <v>249</v>
      </c>
      <c r="C37" s="4" t="s">
        <v>122</v>
      </c>
      <c r="D37" s="4" t="s">
        <v>123</v>
      </c>
      <c r="E37" s="4" t="s">
        <v>1</v>
      </c>
      <c r="F37" s="4" t="s">
        <v>120</v>
      </c>
      <c r="G37" s="4" t="s">
        <v>124</v>
      </c>
    </row>
    <row r="38" spans="1:7">
      <c r="A38" s="4">
        <v>36</v>
      </c>
      <c r="B38" s="4">
        <v>400</v>
      </c>
      <c r="C38" s="4" t="s">
        <v>187</v>
      </c>
      <c r="D38" s="4" t="s">
        <v>188</v>
      </c>
      <c r="E38" s="4" t="s">
        <v>1</v>
      </c>
      <c r="F38" s="4" t="s">
        <v>57</v>
      </c>
      <c r="G38" s="4" t="s">
        <v>189</v>
      </c>
    </row>
    <row r="39" spans="1:7">
      <c r="A39" s="4">
        <v>37</v>
      </c>
      <c r="B39" s="4">
        <v>402</v>
      </c>
      <c r="C39" s="4" t="s">
        <v>190</v>
      </c>
      <c r="D39" s="4" t="s">
        <v>191</v>
      </c>
      <c r="E39" s="4" t="s">
        <v>1</v>
      </c>
      <c r="F39" s="4" t="s">
        <v>57</v>
      </c>
      <c r="G39" s="4" t="s">
        <v>192</v>
      </c>
    </row>
    <row r="40" spans="1:7">
      <c r="A40" s="4">
        <v>38</v>
      </c>
      <c r="B40" s="4">
        <v>437</v>
      </c>
      <c r="C40" s="4" t="s">
        <v>142</v>
      </c>
      <c r="D40" s="4" t="s">
        <v>143</v>
      </c>
      <c r="E40" s="4" t="s">
        <v>1</v>
      </c>
      <c r="F40" s="4" t="s">
        <v>137</v>
      </c>
      <c r="G40" s="4" t="s">
        <v>144</v>
      </c>
    </row>
    <row r="41" spans="1:7">
      <c r="A41" s="4">
        <v>39</v>
      </c>
      <c r="B41" s="4">
        <v>11</v>
      </c>
      <c r="C41" s="4" t="s">
        <v>42</v>
      </c>
      <c r="D41" s="4" t="s">
        <v>43</v>
      </c>
      <c r="E41" s="4" t="s">
        <v>1</v>
      </c>
      <c r="F41" s="4" t="s">
        <v>37</v>
      </c>
      <c r="G41" s="4" t="s">
        <v>44</v>
      </c>
    </row>
    <row r="42" spans="1:7">
      <c r="A42" s="4">
        <v>40</v>
      </c>
      <c r="B42" s="4">
        <v>17</v>
      </c>
      <c r="C42" s="4" t="s">
        <v>193</v>
      </c>
      <c r="D42" s="4" t="s">
        <v>95</v>
      </c>
      <c r="E42" s="4" t="s">
        <v>1</v>
      </c>
      <c r="F42" s="4" t="s">
        <v>37</v>
      </c>
      <c r="G42" s="4" t="s">
        <v>194</v>
      </c>
    </row>
    <row r="43" spans="1:7">
      <c r="A43" s="4">
        <v>41</v>
      </c>
      <c r="B43" s="4">
        <v>398</v>
      </c>
      <c r="C43" s="4" t="s">
        <v>195</v>
      </c>
      <c r="D43" s="4" t="s">
        <v>196</v>
      </c>
      <c r="E43" s="4" t="s">
        <v>1</v>
      </c>
      <c r="F43" s="4" t="s">
        <v>57</v>
      </c>
      <c r="G43" s="4" t="s">
        <v>197</v>
      </c>
    </row>
    <row r="44" spans="1:7">
      <c r="A44" s="4">
        <v>42</v>
      </c>
      <c r="B44" s="4">
        <v>59</v>
      </c>
      <c r="C44" s="4" t="s">
        <v>198</v>
      </c>
      <c r="D44" s="4" t="s">
        <v>66</v>
      </c>
      <c r="E44" s="4" t="s">
        <v>1</v>
      </c>
      <c r="F44" s="4" t="s">
        <v>28</v>
      </c>
      <c r="G44" s="4" t="s">
        <v>199</v>
      </c>
    </row>
    <row r="45" spans="1:7">
      <c r="A45" s="4">
        <v>43</v>
      </c>
      <c r="B45" s="4">
        <v>404</v>
      </c>
      <c r="C45" s="4" t="s">
        <v>200</v>
      </c>
      <c r="D45" s="4" t="s">
        <v>201</v>
      </c>
      <c r="E45" s="4" t="s">
        <v>1</v>
      </c>
      <c r="F45" s="4" t="s">
        <v>57</v>
      </c>
      <c r="G45" s="4" t="s">
        <v>202</v>
      </c>
    </row>
    <row r="46" spans="1:7">
      <c r="A46" s="4">
        <v>44</v>
      </c>
      <c r="B46" s="4">
        <v>14</v>
      </c>
      <c r="C46" s="4" t="s">
        <v>203</v>
      </c>
      <c r="D46" s="4" t="s">
        <v>204</v>
      </c>
      <c r="E46" s="4" t="s">
        <v>1</v>
      </c>
      <c r="F46" s="4" t="s">
        <v>37</v>
      </c>
      <c r="G46" s="4" t="s">
        <v>205</v>
      </c>
    </row>
    <row r="47" spans="1:7">
      <c r="A47" s="4">
        <v>45</v>
      </c>
      <c r="B47" s="10">
        <v>349</v>
      </c>
      <c r="C47" s="10" t="s">
        <v>132</v>
      </c>
      <c r="D47" s="10" t="s">
        <v>110</v>
      </c>
      <c r="E47" s="4" t="s">
        <v>1</v>
      </c>
      <c r="F47" s="4" t="s">
        <v>130</v>
      </c>
      <c r="G47" s="4" t="s">
        <v>133</v>
      </c>
    </row>
    <row r="48" spans="1:7">
      <c r="A48" s="4">
        <v>46</v>
      </c>
      <c r="B48" s="4">
        <v>432</v>
      </c>
      <c r="C48" s="4" t="s">
        <v>206</v>
      </c>
      <c r="D48" s="4" t="s">
        <v>207</v>
      </c>
      <c r="E48" s="4" t="s">
        <v>1</v>
      </c>
      <c r="F48" s="4" t="s">
        <v>137</v>
      </c>
      <c r="G48" s="4" t="s">
        <v>208</v>
      </c>
    </row>
    <row r="49" spans="1:7">
      <c r="A49" s="4">
        <v>47</v>
      </c>
      <c r="B49" s="4">
        <v>213</v>
      </c>
      <c r="C49" s="4" t="s">
        <v>209</v>
      </c>
      <c r="D49" s="4" t="s">
        <v>204</v>
      </c>
      <c r="E49" s="4" t="s">
        <v>1</v>
      </c>
      <c r="F49" s="4" t="s">
        <v>96</v>
      </c>
      <c r="G49" s="4" t="s">
        <v>210</v>
      </c>
    </row>
    <row r="50" spans="1:7">
      <c r="A50" s="4">
        <v>48</v>
      </c>
      <c r="B50" s="4">
        <v>189</v>
      </c>
      <c r="C50" s="4" t="s">
        <v>81</v>
      </c>
      <c r="D50" s="4" t="s">
        <v>82</v>
      </c>
      <c r="E50" s="4" t="s">
        <v>1</v>
      </c>
      <c r="F50" s="4" t="s">
        <v>76</v>
      </c>
      <c r="G50" s="4" t="s">
        <v>83</v>
      </c>
    </row>
    <row r="51" spans="1:7">
      <c r="A51" s="4">
        <v>49</v>
      </c>
      <c r="B51" s="4">
        <v>18</v>
      </c>
      <c r="C51" s="4" t="s">
        <v>211</v>
      </c>
      <c r="D51" s="4" t="s">
        <v>212</v>
      </c>
      <c r="E51" s="4" t="s">
        <v>1</v>
      </c>
      <c r="F51" s="4" t="s">
        <v>37</v>
      </c>
      <c r="G51" s="4" t="s">
        <v>213</v>
      </c>
    </row>
    <row r="52" spans="1:7">
      <c r="A52" s="4">
        <v>50</v>
      </c>
      <c r="B52" s="4">
        <v>298</v>
      </c>
      <c r="C52" s="4" t="s">
        <v>214</v>
      </c>
      <c r="D52" s="4" t="s">
        <v>66</v>
      </c>
      <c r="E52" s="4" t="s">
        <v>1</v>
      </c>
      <c r="F52" s="4" t="s">
        <v>105</v>
      </c>
      <c r="G52" s="4" t="s">
        <v>215</v>
      </c>
    </row>
    <row r="53" spans="1:7">
      <c r="A53" s="4">
        <v>51</v>
      </c>
      <c r="B53" s="10">
        <v>348</v>
      </c>
      <c r="C53" s="10" t="s">
        <v>134</v>
      </c>
      <c r="D53" s="10" t="s">
        <v>101</v>
      </c>
      <c r="E53" s="4" t="s">
        <v>1</v>
      </c>
      <c r="F53" s="4" t="s">
        <v>130</v>
      </c>
      <c r="G53" s="4" t="s">
        <v>135</v>
      </c>
    </row>
    <row r="54" spans="1:7">
      <c r="A54" s="4">
        <v>52</v>
      </c>
      <c r="B54" s="4">
        <v>406</v>
      </c>
      <c r="C54" s="4" t="s">
        <v>216</v>
      </c>
      <c r="D54" s="4" t="s">
        <v>217</v>
      </c>
      <c r="E54" s="4" t="s">
        <v>1</v>
      </c>
      <c r="F54" s="4" t="s">
        <v>57</v>
      </c>
      <c r="G54" s="4" t="s">
        <v>218</v>
      </c>
    </row>
    <row r="55" spans="1:7">
      <c r="A55" s="4">
        <v>53</v>
      </c>
      <c r="B55" s="4">
        <v>477</v>
      </c>
      <c r="C55" s="4" t="s">
        <v>219</v>
      </c>
      <c r="D55" s="4" t="s">
        <v>220</v>
      </c>
      <c r="E55" s="4" t="s">
        <v>1</v>
      </c>
      <c r="F55" s="4" t="s">
        <v>147</v>
      </c>
      <c r="G55" s="4" t="s">
        <v>221</v>
      </c>
    </row>
    <row r="56" spans="1:7">
      <c r="A56" s="4">
        <v>54</v>
      </c>
      <c r="B56" s="4">
        <v>19</v>
      </c>
      <c r="C56" s="4" t="s">
        <v>222</v>
      </c>
      <c r="D56" s="4" t="s">
        <v>223</v>
      </c>
      <c r="E56" s="4" t="s">
        <v>1</v>
      </c>
      <c r="F56" s="4" t="s">
        <v>37</v>
      </c>
      <c r="G56" s="4" t="s">
        <v>224</v>
      </c>
    </row>
    <row r="57" spans="1:7">
      <c r="A57" s="4">
        <v>55</v>
      </c>
      <c r="B57" s="4">
        <v>245</v>
      </c>
      <c r="C57" s="4" t="s">
        <v>125</v>
      </c>
      <c r="D57" s="4" t="s">
        <v>126</v>
      </c>
      <c r="E57" s="4" t="s">
        <v>1</v>
      </c>
      <c r="F57" s="4" t="s">
        <v>120</v>
      </c>
      <c r="G57" s="4" t="s">
        <v>127</v>
      </c>
    </row>
    <row r="58" spans="1:7">
      <c r="A58" s="4">
        <v>56</v>
      </c>
      <c r="B58" s="4">
        <v>247</v>
      </c>
      <c r="C58" s="4" t="s">
        <v>225</v>
      </c>
      <c r="D58" s="4" t="s">
        <v>101</v>
      </c>
      <c r="E58" s="4" t="s">
        <v>1</v>
      </c>
      <c r="F58" s="4" t="s">
        <v>120</v>
      </c>
      <c r="G58" s="4" t="s">
        <v>226</v>
      </c>
    </row>
    <row r="59" spans="1:7">
      <c r="A59" s="4">
        <v>57</v>
      </c>
      <c r="B59" s="4">
        <v>12</v>
      </c>
      <c r="C59" s="4" t="s">
        <v>227</v>
      </c>
      <c r="D59" s="4" t="s">
        <v>228</v>
      </c>
      <c r="E59" s="4" t="s">
        <v>1</v>
      </c>
      <c r="F59" s="4" t="s">
        <v>37</v>
      </c>
      <c r="G59" s="4" t="s">
        <v>229</v>
      </c>
    </row>
    <row r="60" spans="1:7">
      <c r="A60" s="4">
        <v>58</v>
      </c>
      <c r="B60" s="4">
        <v>16</v>
      </c>
      <c r="C60" s="4" t="s">
        <v>230</v>
      </c>
      <c r="D60" s="4" t="s">
        <v>231</v>
      </c>
      <c r="E60" s="4" t="s">
        <v>1</v>
      </c>
      <c r="F60" s="4" t="s">
        <v>37</v>
      </c>
      <c r="G60" s="4" t="s">
        <v>232</v>
      </c>
    </row>
    <row r="61" spans="1:7">
      <c r="A61" s="4">
        <v>59</v>
      </c>
      <c r="B61" s="4">
        <v>190</v>
      </c>
      <c r="C61" s="4" t="s">
        <v>233</v>
      </c>
      <c r="D61" s="4" t="s">
        <v>66</v>
      </c>
      <c r="E61" s="4" t="s">
        <v>1</v>
      </c>
      <c r="F61" s="4" t="s">
        <v>76</v>
      </c>
      <c r="G61" s="4" t="s">
        <v>234</v>
      </c>
    </row>
    <row r="62" spans="1:7">
      <c r="A62" s="4">
        <v>60</v>
      </c>
      <c r="B62" s="4">
        <v>434</v>
      </c>
      <c r="C62" s="4" t="s">
        <v>235</v>
      </c>
      <c r="D62" s="4" t="s">
        <v>236</v>
      </c>
      <c r="E62" s="4" t="s">
        <v>1</v>
      </c>
      <c r="F62" s="4" t="s">
        <v>137</v>
      </c>
      <c r="G62" s="4" t="s">
        <v>237</v>
      </c>
    </row>
    <row r="63" spans="1:7">
      <c r="A63" s="4">
        <v>61</v>
      </c>
      <c r="B63" s="4">
        <v>173</v>
      </c>
      <c r="C63" s="4" t="s">
        <v>112</v>
      </c>
      <c r="D63" s="4" t="s">
        <v>66</v>
      </c>
      <c r="E63" s="4" t="s">
        <v>1</v>
      </c>
      <c r="F63" s="4" t="s">
        <v>113</v>
      </c>
      <c r="G63" s="4" t="s">
        <v>114</v>
      </c>
    </row>
    <row r="64" spans="1:7">
      <c r="A64" s="4">
        <v>62</v>
      </c>
      <c r="B64" s="4">
        <v>15</v>
      </c>
      <c r="C64" s="4" t="s">
        <v>238</v>
      </c>
      <c r="D64" s="4" t="s">
        <v>239</v>
      </c>
      <c r="E64" s="4" t="s">
        <v>1</v>
      </c>
      <c r="F64" s="4" t="s">
        <v>37</v>
      </c>
      <c r="G64" s="4" t="s">
        <v>240</v>
      </c>
    </row>
    <row r="65" spans="1:7">
      <c r="A65" s="4">
        <v>63</v>
      </c>
      <c r="B65" s="4">
        <v>438</v>
      </c>
      <c r="C65" s="4" t="s">
        <v>241</v>
      </c>
      <c r="D65" s="4" t="s">
        <v>70</v>
      </c>
      <c r="E65" s="4" t="s">
        <v>1</v>
      </c>
      <c r="F65" s="4" t="s">
        <v>137</v>
      </c>
      <c r="G65" s="4" t="s">
        <v>242</v>
      </c>
    </row>
    <row r="66" spans="1:7">
      <c r="A66" s="4">
        <v>64</v>
      </c>
      <c r="B66" s="4">
        <v>104</v>
      </c>
      <c r="C66" s="4" t="s">
        <v>65</v>
      </c>
      <c r="D66" s="4" t="s">
        <v>66</v>
      </c>
      <c r="E66" s="4" t="s">
        <v>1</v>
      </c>
      <c r="F66" s="4" t="s">
        <v>67</v>
      </c>
      <c r="G66" s="4" t="s">
        <v>68</v>
      </c>
    </row>
    <row r="67" spans="1:7">
      <c r="A67" s="4">
        <v>65</v>
      </c>
      <c r="B67" s="4">
        <v>246</v>
      </c>
      <c r="C67" s="4" t="s">
        <v>225</v>
      </c>
      <c r="D67" s="4" t="s">
        <v>204</v>
      </c>
      <c r="E67" s="4" t="s">
        <v>1</v>
      </c>
      <c r="F67" s="4" t="s">
        <v>120</v>
      </c>
      <c r="G67" s="4" t="s">
        <v>243</v>
      </c>
    </row>
    <row r="68" spans="1:7">
      <c r="A68" s="4">
        <v>66</v>
      </c>
      <c r="B68" s="10">
        <v>351</v>
      </c>
      <c r="C68" s="10" t="s">
        <v>244</v>
      </c>
      <c r="D68" s="10" t="s">
        <v>101</v>
      </c>
      <c r="E68" s="4" t="s">
        <v>1</v>
      </c>
      <c r="F68" s="4" t="s">
        <v>130</v>
      </c>
      <c r="G68" s="4" t="s">
        <v>245</v>
      </c>
    </row>
    <row r="69" spans="1:7">
      <c r="A69" s="4">
        <v>67</v>
      </c>
      <c r="B69" s="4">
        <v>433</v>
      </c>
      <c r="C69" s="4" t="s">
        <v>246</v>
      </c>
      <c r="D69" s="4" t="s">
        <v>101</v>
      </c>
      <c r="E69" s="4" t="s">
        <v>1</v>
      </c>
      <c r="F69" s="4" t="s">
        <v>137</v>
      </c>
      <c r="G69" s="4" t="s">
        <v>247</v>
      </c>
    </row>
    <row r="70" spans="1:7">
      <c r="A70" s="4">
        <v>68</v>
      </c>
      <c r="B70" s="4">
        <v>397</v>
      </c>
      <c r="C70" s="4" t="s">
        <v>248</v>
      </c>
      <c r="D70" s="4" t="s">
        <v>249</v>
      </c>
      <c r="E70" s="4" t="s">
        <v>1</v>
      </c>
      <c r="F70" s="4" t="s">
        <v>57</v>
      </c>
      <c r="G70" s="4" t="s">
        <v>250</v>
      </c>
    </row>
    <row r="71" spans="1:7">
      <c r="A71" s="4">
        <v>69</v>
      </c>
      <c r="B71" s="4">
        <v>62</v>
      </c>
      <c r="C71" s="4" t="s">
        <v>251</v>
      </c>
      <c r="D71" s="4" t="s">
        <v>101</v>
      </c>
      <c r="E71" s="4" t="s">
        <v>1</v>
      </c>
      <c r="F71" s="4" t="s">
        <v>28</v>
      </c>
      <c r="G71" s="4" t="s">
        <v>252</v>
      </c>
    </row>
    <row r="72" spans="1:7">
      <c r="A72" s="4">
        <v>70</v>
      </c>
      <c r="B72" s="4">
        <v>244</v>
      </c>
      <c r="C72" s="4" t="s">
        <v>253</v>
      </c>
      <c r="D72" s="4" t="s">
        <v>254</v>
      </c>
      <c r="E72" s="4" t="s">
        <v>1</v>
      </c>
      <c r="F72" s="4" t="s">
        <v>120</v>
      </c>
      <c r="G72" s="4" t="s">
        <v>255</v>
      </c>
    </row>
    <row r="73" spans="1:7">
      <c r="A73" s="4">
        <v>71</v>
      </c>
      <c r="B73" s="4">
        <v>122</v>
      </c>
      <c r="C73" s="4" t="s">
        <v>45</v>
      </c>
      <c r="D73" s="4" t="s">
        <v>46</v>
      </c>
      <c r="E73" s="4" t="s">
        <v>1</v>
      </c>
      <c r="F73" s="4" t="s">
        <v>47</v>
      </c>
      <c r="G73" s="4" t="s">
        <v>48</v>
      </c>
    </row>
    <row r="74" spans="1:7">
      <c r="A74" s="4">
        <v>72</v>
      </c>
      <c r="B74" s="4">
        <v>175</v>
      </c>
      <c r="C74" s="4" t="s">
        <v>115</v>
      </c>
      <c r="D74" s="4" t="s">
        <v>110</v>
      </c>
      <c r="E74" s="4" t="s">
        <v>1</v>
      </c>
      <c r="F74" s="4" t="s">
        <v>113</v>
      </c>
      <c r="G74" s="4" t="s">
        <v>116</v>
      </c>
    </row>
    <row r="75" spans="1:7">
      <c r="A75" s="4">
        <v>73</v>
      </c>
      <c r="B75" s="4">
        <v>297</v>
      </c>
      <c r="C75" s="4" t="s">
        <v>256</v>
      </c>
      <c r="D75" s="4" t="s">
        <v>174</v>
      </c>
      <c r="E75" s="4" t="s">
        <v>1</v>
      </c>
      <c r="F75" s="4" t="s">
        <v>105</v>
      </c>
      <c r="G75" s="4" t="s">
        <v>257</v>
      </c>
    </row>
    <row r="76" spans="1:7">
      <c r="A76" s="4">
        <v>74</v>
      </c>
      <c r="B76" s="4">
        <v>172</v>
      </c>
      <c r="C76" s="4" t="s">
        <v>112</v>
      </c>
      <c r="D76" s="4" t="s">
        <v>117</v>
      </c>
      <c r="E76" s="4" t="s">
        <v>1</v>
      </c>
      <c r="F76" s="4" t="s">
        <v>113</v>
      </c>
      <c r="G76" s="4" t="s">
        <v>118</v>
      </c>
    </row>
    <row r="77" spans="1:7">
      <c r="A77" s="4">
        <v>75</v>
      </c>
      <c r="B77" s="4">
        <v>250</v>
      </c>
      <c r="C77" s="4" t="s">
        <v>258</v>
      </c>
      <c r="D77" s="4" t="s">
        <v>85</v>
      </c>
      <c r="E77" s="4" t="s">
        <v>1</v>
      </c>
      <c r="F77" s="4" t="s">
        <v>120</v>
      </c>
      <c r="G77" s="4" t="s">
        <v>259</v>
      </c>
    </row>
    <row r="78" spans="1:7">
      <c r="A78" s="4">
        <v>76</v>
      </c>
      <c r="B78" s="4">
        <v>162</v>
      </c>
      <c r="C78" s="4" t="s">
        <v>84</v>
      </c>
      <c r="D78" s="4" t="s">
        <v>85</v>
      </c>
      <c r="E78" s="4" t="s">
        <v>1</v>
      </c>
      <c r="F78" s="4" t="s">
        <v>86</v>
      </c>
      <c r="G78" s="4" t="s">
        <v>87</v>
      </c>
    </row>
    <row r="79" spans="1:7">
      <c r="A79" s="4">
        <v>77</v>
      </c>
      <c r="B79" s="4">
        <v>174</v>
      </c>
      <c r="C79" s="4" t="s">
        <v>260</v>
      </c>
      <c r="D79" s="4" t="s">
        <v>261</v>
      </c>
      <c r="E79" s="4" t="s">
        <v>1</v>
      </c>
      <c r="F79" s="4" t="s">
        <v>113</v>
      </c>
      <c r="G79" s="4" t="s">
        <v>262</v>
      </c>
    </row>
    <row r="80" spans="1:7">
      <c r="A80" s="4">
        <v>78</v>
      </c>
      <c r="B80" s="4">
        <v>436</v>
      </c>
      <c r="C80" s="4" t="s">
        <v>122</v>
      </c>
      <c r="D80" s="4" t="s">
        <v>263</v>
      </c>
      <c r="E80" s="4" t="s">
        <v>1</v>
      </c>
      <c r="F80" s="4" t="s">
        <v>137</v>
      </c>
      <c r="G80" s="4" t="s">
        <v>264</v>
      </c>
    </row>
    <row r="81" spans="1:7">
      <c r="A81" s="4">
        <v>79</v>
      </c>
      <c r="B81" s="4">
        <v>248</v>
      </c>
      <c r="C81" s="4" t="s">
        <v>265</v>
      </c>
      <c r="D81" s="4" t="s">
        <v>249</v>
      </c>
      <c r="E81" s="4" t="s">
        <v>1</v>
      </c>
      <c r="F81" s="4" t="s">
        <v>120</v>
      </c>
      <c r="G81" s="4" t="s">
        <v>266</v>
      </c>
    </row>
    <row r="82" spans="1:7">
      <c r="A82" s="4">
        <v>80</v>
      </c>
      <c r="B82" s="4">
        <v>156</v>
      </c>
      <c r="C82" s="4" t="s">
        <v>88</v>
      </c>
      <c r="D82" s="4" t="s">
        <v>89</v>
      </c>
      <c r="E82" s="4" t="s">
        <v>1</v>
      </c>
      <c r="F82" s="4" t="s">
        <v>86</v>
      </c>
      <c r="G82" s="4" t="s">
        <v>90</v>
      </c>
    </row>
    <row r="83" spans="1:7">
      <c r="A83" s="4">
        <v>81</v>
      </c>
      <c r="B83" s="4">
        <v>157</v>
      </c>
      <c r="C83" s="4" t="s">
        <v>91</v>
      </c>
      <c r="D83" s="4" t="s">
        <v>92</v>
      </c>
      <c r="E83" s="4" t="s">
        <v>1</v>
      </c>
      <c r="F83" s="4" t="s">
        <v>86</v>
      </c>
      <c r="G83" s="4" t="s">
        <v>93</v>
      </c>
    </row>
    <row r="84" spans="1:7">
      <c r="A84" s="4">
        <v>82</v>
      </c>
      <c r="B84" s="4">
        <v>105</v>
      </c>
      <c r="C84" s="4" t="s">
        <v>69</v>
      </c>
      <c r="D84" s="4" t="s">
        <v>70</v>
      </c>
      <c r="E84" s="4" t="s">
        <v>1</v>
      </c>
      <c r="F84" s="4" t="s">
        <v>67</v>
      </c>
      <c r="G84" s="4" t="s">
        <v>71</v>
      </c>
    </row>
    <row r="85" spans="1:7">
      <c r="A85" s="4">
        <v>83</v>
      </c>
      <c r="B85" s="4">
        <v>106</v>
      </c>
      <c r="C85" s="4" t="s">
        <v>72</v>
      </c>
      <c r="D85" s="4" t="s">
        <v>27</v>
      </c>
      <c r="E85" s="4" t="s">
        <v>1</v>
      </c>
      <c r="F85" s="4" t="s">
        <v>67</v>
      </c>
      <c r="G85" s="4" t="s">
        <v>73</v>
      </c>
    </row>
    <row r="86" spans="1:7">
      <c r="A86" s="4">
        <v>84</v>
      </c>
      <c r="B86" s="4">
        <v>160</v>
      </c>
      <c r="C86" s="4" t="s">
        <v>267</v>
      </c>
      <c r="D86" s="4" t="s">
        <v>268</v>
      </c>
      <c r="E86" s="4" t="s">
        <v>1</v>
      </c>
      <c r="F86" s="4" t="s">
        <v>86</v>
      </c>
      <c r="G86" s="4" t="s">
        <v>269</v>
      </c>
    </row>
    <row r="87" spans="1:7">
      <c r="A87" s="4" t="s">
        <v>49</v>
      </c>
      <c r="B87" s="4">
        <v>158</v>
      </c>
      <c r="C87" s="4" t="s">
        <v>270</v>
      </c>
      <c r="D87" s="4" t="s">
        <v>271</v>
      </c>
      <c r="E87" s="4" t="s">
        <v>1</v>
      </c>
      <c r="F87" s="4" t="s">
        <v>86</v>
      </c>
      <c r="G87" s="4"/>
    </row>
    <row r="88" spans="1:7">
      <c r="A88" s="4" t="s">
        <v>49</v>
      </c>
      <c r="B88" s="4">
        <v>120</v>
      </c>
      <c r="C88" s="4" t="s">
        <v>50</v>
      </c>
      <c r="D88" s="4" t="s">
        <v>51</v>
      </c>
      <c r="E88" s="4" t="s">
        <v>1</v>
      </c>
      <c r="F88" s="4" t="s">
        <v>47</v>
      </c>
      <c r="G88" s="4"/>
    </row>
    <row r="89" spans="1:7">
      <c r="A89" s="4" t="s">
        <v>49</v>
      </c>
      <c r="B89" s="4">
        <v>345</v>
      </c>
      <c r="C89" s="4" t="s">
        <v>272</v>
      </c>
      <c r="D89" s="4" t="s">
        <v>273</v>
      </c>
      <c r="E89" s="4" t="s">
        <v>1</v>
      </c>
      <c r="F89" s="4" t="s">
        <v>130</v>
      </c>
      <c r="G89" s="4" t="s">
        <v>54</v>
      </c>
    </row>
    <row r="90" spans="1:7">
      <c r="A90" s="4" t="s">
        <v>49</v>
      </c>
      <c r="B90" s="4">
        <v>346</v>
      </c>
      <c r="C90" s="4" t="s">
        <v>274</v>
      </c>
      <c r="D90" s="4" t="s">
        <v>275</v>
      </c>
      <c r="E90" s="4" t="s">
        <v>1</v>
      </c>
      <c r="F90" s="4" t="s">
        <v>130</v>
      </c>
      <c r="G90" s="4" t="s">
        <v>54</v>
      </c>
    </row>
    <row r="91" spans="1:7">
      <c r="A91" s="4" t="s">
        <v>49</v>
      </c>
      <c r="B91" s="4">
        <v>210</v>
      </c>
      <c r="C91" s="4" t="s">
        <v>100</v>
      </c>
      <c r="D91" s="4" t="s">
        <v>101</v>
      </c>
      <c r="E91" s="4" t="s">
        <v>1</v>
      </c>
      <c r="F91" s="4" t="s">
        <v>96</v>
      </c>
      <c r="G91" s="4"/>
    </row>
    <row r="92" spans="1:7">
      <c r="A92" s="4" t="s">
        <v>49</v>
      </c>
      <c r="B92" s="4">
        <v>161</v>
      </c>
      <c r="C92" s="4" t="s">
        <v>276</v>
      </c>
      <c r="D92" s="4" t="s">
        <v>180</v>
      </c>
      <c r="E92" s="4" t="s">
        <v>1</v>
      </c>
      <c r="F92" s="4" t="s">
        <v>86</v>
      </c>
      <c r="G92" s="4"/>
    </row>
    <row r="93" spans="1:7">
      <c r="A93" s="4" t="s">
        <v>49</v>
      </c>
      <c r="B93" s="4">
        <v>347</v>
      </c>
      <c r="C93" s="4" t="s">
        <v>134</v>
      </c>
      <c r="D93" s="4" t="s">
        <v>101</v>
      </c>
      <c r="E93" s="4" t="s">
        <v>1</v>
      </c>
      <c r="F93" s="4" t="s">
        <v>130</v>
      </c>
      <c r="G93" s="4"/>
    </row>
    <row r="94" spans="1:7">
      <c r="A94" s="4" t="s">
        <v>49</v>
      </c>
      <c r="B94" s="4">
        <v>102</v>
      </c>
      <c r="C94" s="4" t="s">
        <v>277</v>
      </c>
      <c r="D94" s="4" t="s">
        <v>278</v>
      </c>
      <c r="E94" s="4" t="s">
        <v>1</v>
      </c>
      <c r="F94" s="4" t="s">
        <v>67</v>
      </c>
      <c r="G94" s="4" t="s">
        <v>54</v>
      </c>
    </row>
    <row r="95" spans="1:7">
      <c r="A95" s="4" t="s">
        <v>49</v>
      </c>
      <c r="B95" s="4">
        <v>159</v>
      </c>
      <c r="C95" s="4" t="s">
        <v>279</v>
      </c>
      <c r="D95" s="4" t="s">
        <v>280</v>
      </c>
      <c r="E95" s="4" t="s">
        <v>1</v>
      </c>
      <c r="F95" s="4" t="s">
        <v>86</v>
      </c>
      <c r="G95" s="4"/>
    </row>
    <row r="96" spans="1:7">
      <c r="A96" s="4" t="s">
        <v>49</v>
      </c>
      <c r="B96" s="4">
        <v>103</v>
      </c>
      <c r="C96" s="4" t="s">
        <v>281</v>
      </c>
      <c r="D96" s="4" t="s">
        <v>101</v>
      </c>
      <c r="E96" s="4" t="s">
        <v>1</v>
      </c>
      <c r="F96" s="4" t="s">
        <v>67</v>
      </c>
      <c r="G96" s="4" t="s">
        <v>54</v>
      </c>
    </row>
    <row r="97" spans="1:7">
      <c r="A97" s="4" t="s">
        <v>49</v>
      </c>
      <c r="B97" s="4">
        <v>121</v>
      </c>
      <c r="C97" s="4" t="s">
        <v>52</v>
      </c>
      <c r="D97" s="4" t="s">
        <v>53</v>
      </c>
      <c r="E97" s="4" t="s">
        <v>1</v>
      </c>
      <c r="F97" s="4" t="s">
        <v>47</v>
      </c>
      <c r="G97" s="4" t="s">
        <v>54</v>
      </c>
    </row>
    <row r="98" spans="1:7">
      <c r="A98" s="4" t="s">
        <v>49</v>
      </c>
      <c r="B98" s="4">
        <v>123</v>
      </c>
      <c r="C98" s="4" t="s">
        <v>282</v>
      </c>
      <c r="D98" s="4" t="s">
        <v>283</v>
      </c>
      <c r="E98" s="4" t="s">
        <v>1</v>
      </c>
      <c r="F98" s="4" t="s">
        <v>47</v>
      </c>
      <c r="G98" s="4" t="s">
        <v>54</v>
      </c>
    </row>
    <row r="99" spans="1:7">
      <c r="A99" s="4" t="s">
        <v>49</v>
      </c>
      <c r="B99" s="4">
        <v>349</v>
      </c>
      <c r="C99" s="4" t="s">
        <v>284</v>
      </c>
      <c r="D99" s="4" t="s">
        <v>82</v>
      </c>
      <c r="E99" s="4" t="s">
        <v>1</v>
      </c>
      <c r="F99" s="4" t="s">
        <v>130</v>
      </c>
      <c r="G99" s="4" t="s">
        <v>285</v>
      </c>
    </row>
    <row r="100" spans="1:7">
      <c r="A100" s="4" t="s">
        <v>49</v>
      </c>
      <c r="B100" s="4">
        <v>352</v>
      </c>
      <c r="C100" s="4" t="s">
        <v>39</v>
      </c>
      <c r="D100" s="4" t="s">
        <v>286</v>
      </c>
      <c r="E100" s="4" t="s">
        <v>1</v>
      </c>
      <c r="F100" s="4" t="s">
        <v>130</v>
      </c>
      <c r="G100" s="4" t="s">
        <v>285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workbookViewId="0">
      <selection activeCell="F29" sqref="F29"/>
    </sheetView>
  </sheetViews>
  <sheetFormatPr baseColWidth="10" defaultRowHeight="15"/>
  <cols>
    <col min="3" max="3" width="22.42578125" bestFit="1" customWidth="1"/>
    <col min="6" max="6" width="22.5703125" bestFit="1" customWidth="1"/>
  </cols>
  <sheetData>
    <row r="1" spans="1:8" ht="21.75" thickBot="1">
      <c r="A1" s="81" t="s">
        <v>498</v>
      </c>
      <c r="B1" s="82"/>
      <c r="C1" s="82"/>
      <c r="D1" s="82"/>
      <c r="E1" s="82"/>
      <c r="F1" s="82"/>
      <c r="G1" s="83"/>
      <c r="H1" s="4"/>
    </row>
    <row r="2" spans="1:8" ht="16.5" thickBot="1">
      <c r="A2" s="5" t="s">
        <v>19</v>
      </c>
      <c r="B2" s="6" t="s">
        <v>288</v>
      </c>
      <c r="C2" s="6" t="s">
        <v>21</v>
      </c>
      <c r="D2" s="6" t="s">
        <v>22</v>
      </c>
      <c r="E2" s="6" t="s">
        <v>23</v>
      </c>
      <c r="F2" s="6" t="s">
        <v>497</v>
      </c>
      <c r="G2" s="7" t="s">
        <v>25</v>
      </c>
      <c r="H2" s="4"/>
    </row>
    <row r="3" spans="1:8">
      <c r="A3" s="8">
        <v>1</v>
      </c>
      <c r="B3" s="8">
        <v>455</v>
      </c>
      <c r="C3" s="8" t="s">
        <v>400</v>
      </c>
      <c r="D3" s="8" t="s">
        <v>473</v>
      </c>
      <c r="E3" s="8" t="s">
        <v>2</v>
      </c>
      <c r="F3" s="8" t="s">
        <v>147</v>
      </c>
      <c r="G3" s="8" t="s">
        <v>499</v>
      </c>
      <c r="H3" s="4"/>
    </row>
    <row r="4" spans="1:8">
      <c r="A4" s="8">
        <v>2</v>
      </c>
      <c r="B4" s="8">
        <v>273</v>
      </c>
      <c r="C4" s="8" t="s">
        <v>500</v>
      </c>
      <c r="D4" s="8" t="s">
        <v>501</v>
      </c>
      <c r="E4" s="8" t="s">
        <v>2</v>
      </c>
      <c r="F4" s="8" t="s">
        <v>105</v>
      </c>
      <c r="G4" s="8" t="s">
        <v>502</v>
      </c>
      <c r="H4" s="4"/>
    </row>
    <row r="5" spans="1:8">
      <c r="A5" s="8">
        <v>3</v>
      </c>
      <c r="B5" s="32">
        <v>329</v>
      </c>
      <c r="C5" s="32" t="s">
        <v>503</v>
      </c>
      <c r="D5" s="32" t="s">
        <v>504</v>
      </c>
      <c r="E5" s="8" t="s">
        <v>2</v>
      </c>
      <c r="F5" s="8" t="s">
        <v>130</v>
      </c>
      <c r="G5" s="8" t="s">
        <v>505</v>
      </c>
      <c r="H5" s="4"/>
    </row>
    <row r="6" spans="1:8">
      <c r="A6" s="4">
        <v>4</v>
      </c>
      <c r="B6" s="4">
        <v>370</v>
      </c>
      <c r="C6" s="4" t="s">
        <v>506</v>
      </c>
      <c r="D6" s="4" t="s">
        <v>507</v>
      </c>
      <c r="E6" s="4" t="s">
        <v>2</v>
      </c>
      <c r="F6" s="4" t="s">
        <v>57</v>
      </c>
      <c r="G6" s="4" t="s">
        <v>508</v>
      </c>
      <c r="H6" s="4"/>
    </row>
    <row r="7" spans="1:8">
      <c r="A7" s="4">
        <v>5</v>
      </c>
      <c r="B7" s="4">
        <v>10</v>
      </c>
      <c r="C7" s="4" t="s">
        <v>509</v>
      </c>
      <c r="D7" s="4" t="s">
        <v>510</v>
      </c>
      <c r="E7" s="4" t="s">
        <v>2</v>
      </c>
      <c r="F7" s="4" t="s">
        <v>37</v>
      </c>
      <c r="G7" s="4" t="s">
        <v>511</v>
      </c>
      <c r="H7" s="4"/>
    </row>
    <row r="8" spans="1:8">
      <c r="A8" s="4">
        <v>6</v>
      </c>
      <c r="B8" s="4">
        <v>269</v>
      </c>
      <c r="C8" s="4" t="s">
        <v>512</v>
      </c>
      <c r="D8" s="4" t="s">
        <v>332</v>
      </c>
      <c r="E8" s="4" t="s">
        <v>2</v>
      </c>
      <c r="F8" s="4" t="s">
        <v>105</v>
      </c>
      <c r="G8" s="4" t="s">
        <v>513</v>
      </c>
      <c r="H8" s="4"/>
    </row>
    <row r="9" spans="1:8">
      <c r="A9" s="4">
        <v>7</v>
      </c>
      <c r="B9" s="4">
        <v>229</v>
      </c>
      <c r="C9" s="4" t="s">
        <v>514</v>
      </c>
      <c r="D9" s="4" t="s">
        <v>317</v>
      </c>
      <c r="E9" s="4" t="s">
        <v>2</v>
      </c>
      <c r="F9" s="4" t="s">
        <v>120</v>
      </c>
      <c r="G9" s="4" t="s">
        <v>515</v>
      </c>
      <c r="H9" s="4"/>
    </row>
    <row r="10" spans="1:8">
      <c r="A10" s="4">
        <v>8</v>
      </c>
      <c r="B10" s="4">
        <v>493</v>
      </c>
      <c r="C10" s="4" t="s">
        <v>279</v>
      </c>
      <c r="D10" s="4" t="s">
        <v>430</v>
      </c>
      <c r="E10" s="4" t="s">
        <v>2</v>
      </c>
      <c r="F10" s="4" t="s">
        <v>57</v>
      </c>
      <c r="G10" s="4" t="s">
        <v>516</v>
      </c>
      <c r="H10" s="4"/>
    </row>
    <row r="11" spans="1:8">
      <c r="A11" s="4">
        <v>9</v>
      </c>
      <c r="B11" s="4">
        <v>274</v>
      </c>
      <c r="C11" s="4" t="s">
        <v>517</v>
      </c>
      <c r="D11" s="4" t="s">
        <v>518</v>
      </c>
      <c r="E11" s="4" t="s">
        <v>2</v>
      </c>
      <c r="F11" s="4" t="s">
        <v>105</v>
      </c>
      <c r="G11" s="4" t="s">
        <v>519</v>
      </c>
      <c r="H11" s="4"/>
    </row>
    <row r="12" spans="1:8">
      <c r="A12" s="4">
        <v>10</v>
      </c>
      <c r="B12" s="4">
        <v>43</v>
      </c>
      <c r="C12" s="4" t="s">
        <v>520</v>
      </c>
      <c r="D12" s="4" t="s">
        <v>521</v>
      </c>
      <c r="E12" s="4" t="s">
        <v>2</v>
      </c>
      <c r="F12" s="4" t="s">
        <v>28</v>
      </c>
      <c r="G12" s="4" t="s">
        <v>522</v>
      </c>
      <c r="H12" s="4"/>
    </row>
    <row r="13" spans="1:8">
      <c r="A13" s="4">
        <v>11</v>
      </c>
      <c r="B13" s="4">
        <v>7</v>
      </c>
      <c r="C13" s="4" t="s">
        <v>523</v>
      </c>
      <c r="D13" s="4" t="s">
        <v>510</v>
      </c>
      <c r="E13" s="4" t="s">
        <v>2</v>
      </c>
      <c r="F13" s="4" t="s">
        <v>37</v>
      </c>
      <c r="G13" s="4" t="s">
        <v>524</v>
      </c>
      <c r="H13" s="4"/>
    </row>
    <row r="14" spans="1:8">
      <c r="A14" s="4">
        <v>12</v>
      </c>
      <c r="B14" s="4">
        <v>3</v>
      </c>
      <c r="C14" s="4" t="s">
        <v>525</v>
      </c>
      <c r="D14" s="4" t="s">
        <v>526</v>
      </c>
      <c r="E14" s="4" t="s">
        <v>2</v>
      </c>
      <c r="F14" s="4" t="s">
        <v>37</v>
      </c>
      <c r="G14" s="4" t="s">
        <v>527</v>
      </c>
      <c r="H14" s="4"/>
    </row>
    <row r="15" spans="1:8">
      <c r="A15" s="4">
        <v>13</v>
      </c>
      <c r="B15" s="4">
        <v>202</v>
      </c>
      <c r="C15" s="4" t="s">
        <v>528</v>
      </c>
      <c r="D15" s="4" t="s">
        <v>317</v>
      </c>
      <c r="E15" s="4" t="s">
        <v>2</v>
      </c>
      <c r="F15" s="4" t="s">
        <v>96</v>
      </c>
      <c r="G15" s="4" t="s">
        <v>529</v>
      </c>
      <c r="H15" s="4"/>
    </row>
    <row r="16" spans="1:8">
      <c r="A16" s="4">
        <v>14</v>
      </c>
      <c r="B16" s="4">
        <v>272</v>
      </c>
      <c r="C16" s="4" t="s">
        <v>530</v>
      </c>
      <c r="D16" s="4" t="s">
        <v>531</v>
      </c>
      <c r="E16" s="4" t="s">
        <v>2</v>
      </c>
      <c r="F16" s="4" t="s">
        <v>105</v>
      </c>
      <c r="G16" s="4" t="s">
        <v>532</v>
      </c>
      <c r="H16" s="4"/>
    </row>
    <row r="17" spans="1:8">
      <c r="A17" s="4">
        <v>15</v>
      </c>
      <c r="B17" s="4">
        <v>200</v>
      </c>
      <c r="C17" s="4" t="s">
        <v>533</v>
      </c>
      <c r="D17" s="4" t="s">
        <v>534</v>
      </c>
      <c r="E17" s="4" t="s">
        <v>2</v>
      </c>
      <c r="F17" s="4" t="s">
        <v>96</v>
      </c>
      <c r="G17" s="4" t="s">
        <v>535</v>
      </c>
      <c r="H17" s="4"/>
    </row>
    <row r="18" spans="1:8">
      <c r="A18" s="4">
        <v>16</v>
      </c>
      <c r="B18" s="4">
        <v>267</v>
      </c>
      <c r="C18" s="4" t="s">
        <v>536</v>
      </c>
      <c r="D18" s="4" t="s">
        <v>359</v>
      </c>
      <c r="E18" s="4" t="s">
        <v>2</v>
      </c>
      <c r="F18" s="4" t="s">
        <v>105</v>
      </c>
      <c r="G18" s="4" t="s">
        <v>537</v>
      </c>
      <c r="H18" s="4"/>
    </row>
    <row r="19" spans="1:8">
      <c r="A19" s="4">
        <v>17</v>
      </c>
      <c r="B19" s="4">
        <v>375</v>
      </c>
      <c r="C19" s="4" t="s">
        <v>538</v>
      </c>
      <c r="D19" s="4" t="s">
        <v>351</v>
      </c>
      <c r="E19" s="4" t="s">
        <v>2</v>
      </c>
      <c r="F19" s="4" t="s">
        <v>57</v>
      </c>
      <c r="G19" s="4" t="s">
        <v>539</v>
      </c>
      <c r="H19" s="4"/>
    </row>
    <row r="20" spans="1:8">
      <c r="A20" s="4">
        <v>18</v>
      </c>
      <c r="B20" s="4">
        <v>9</v>
      </c>
      <c r="C20" s="4" t="s">
        <v>39</v>
      </c>
      <c r="D20" s="4" t="s">
        <v>540</v>
      </c>
      <c r="E20" s="4" t="s">
        <v>2</v>
      </c>
      <c r="F20" s="4" t="s">
        <v>37</v>
      </c>
      <c r="G20" s="4" t="s">
        <v>541</v>
      </c>
      <c r="H20" s="4"/>
    </row>
    <row r="21" spans="1:8">
      <c r="A21" s="4">
        <v>19</v>
      </c>
      <c r="B21" s="4">
        <v>44</v>
      </c>
      <c r="C21" s="4" t="s">
        <v>209</v>
      </c>
      <c r="D21" s="4" t="s">
        <v>375</v>
      </c>
      <c r="E21" s="4" t="s">
        <v>2</v>
      </c>
      <c r="F21" s="4" t="s">
        <v>28</v>
      </c>
      <c r="G21" s="4" t="s">
        <v>542</v>
      </c>
      <c r="H21" s="4"/>
    </row>
    <row r="22" spans="1:8">
      <c r="A22" s="4">
        <v>20</v>
      </c>
      <c r="B22" s="4">
        <v>453</v>
      </c>
      <c r="C22" s="4" t="s">
        <v>311</v>
      </c>
      <c r="D22" s="4" t="s">
        <v>543</v>
      </c>
      <c r="E22" s="4" t="s">
        <v>2</v>
      </c>
      <c r="F22" s="4" t="s">
        <v>147</v>
      </c>
      <c r="G22" s="4" t="s">
        <v>544</v>
      </c>
      <c r="H22" s="4"/>
    </row>
    <row r="23" spans="1:8">
      <c r="A23" s="4">
        <v>21</v>
      </c>
      <c r="B23" s="4">
        <v>327</v>
      </c>
      <c r="C23" s="4" t="s">
        <v>545</v>
      </c>
      <c r="D23" s="4" t="s">
        <v>473</v>
      </c>
      <c r="E23" s="4" t="s">
        <v>2</v>
      </c>
      <c r="F23" s="4" t="s">
        <v>130</v>
      </c>
      <c r="G23" s="4" t="s">
        <v>546</v>
      </c>
      <c r="H23" s="4"/>
    </row>
    <row r="24" spans="1:8">
      <c r="A24" s="4">
        <v>22</v>
      </c>
      <c r="B24" s="4">
        <v>201</v>
      </c>
      <c r="C24" s="4" t="s">
        <v>547</v>
      </c>
      <c r="D24" s="4" t="s">
        <v>548</v>
      </c>
      <c r="E24" s="4" t="s">
        <v>2</v>
      </c>
      <c r="F24" s="4" t="s">
        <v>96</v>
      </c>
      <c r="G24" s="4" t="s">
        <v>549</v>
      </c>
      <c r="H24" s="4"/>
    </row>
    <row r="25" spans="1:8">
      <c r="A25" s="4">
        <v>23</v>
      </c>
      <c r="B25" s="4">
        <v>428</v>
      </c>
      <c r="C25" s="4" t="s">
        <v>550</v>
      </c>
      <c r="D25" s="4" t="s">
        <v>551</v>
      </c>
      <c r="E25" s="4" t="s">
        <v>2</v>
      </c>
      <c r="F25" s="4" t="s">
        <v>137</v>
      </c>
      <c r="G25" s="4" t="s">
        <v>552</v>
      </c>
      <c r="H25" s="4"/>
    </row>
    <row r="26" spans="1:8">
      <c r="A26" s="4">
        <v>24</v>
      </c>
      <c r="B26" s="4">
        <v>6</v>
      </c>
      <c r="C26" s="4" t="s">
        <v>553</v>
      </c>
      <c r="D26" s="4" t="s">
        <v>554</v>
      </c>
      <c r="E26" s="4" t="s">
        <v>2</v>
      </c>
      <c r="F26" s="4" t="s">
        <v>37</v>
      </c>
      <c r="G26" s="4" t="s">
        <v>555</v>
      </c>
      <c r="H26" s="4"/>
    </row>
    <row r="27" spans="1:8">
      <c r="A27" s="4">
        <v>25</v>
      </c>
      <c r="B27" s="4">
        <v>118</v>
      </c>
      <c r="C27" s="4" t="s">
        <v>556</v>
      </c>
      <c r="D27" s="4" t="s">
        <v>317</v>
      </c>
      <c r="E27" s="4" t="s">
        <v>2</v>
      </c>
      <c r="F27" s="4" t="s">
        <v>47</v>
      </c>
      <c r="G27" s="4" t="s">
        <v>557</v>
      </c>
      <c r="H27" s="4"/>
    </row>
    <row r="28" spans="1:8">
      <c r="A28" s="4">
        <v>26</v>
      </c>
      <c r="B28" s="4">
        <v>457</v>
      </c>
      <c r="C28" s="4" t="s">
        <v>558</v>
      </c>
      <c r="D28" s="4" t="s">
        <v>559</v>
      </c>
      <c r="E28" s="4" t="s">
        <v>2</v>
      </c>
      <c r="F28" s="4" t="s">
        <v>147</v>
      </c>
      <c r="G28" s="4" t="s">
        <v>560</v>
      </c>
      <c r="H28" s="4"/>
    </row>
    <row r="29" spans="1:8">
      <c r="A29" s="4">
        <v>27</v>
      </c>
      <c r="B29" s="4">
        <v>117</v>
      </c>
      <c r="C29" s="4" t="s">
        <v>561</v>
      </c>
      <c r="D29" s="4" t="s">
        <v>332</v>
      </c>
      <c r="E29" s="4" t="s">
        <v>2</v>
      </c>
      <c r="F29" s="4" t="s">
        <v>47</v>
      </c>
      <c r="G29" s="4" t="s">
        <v>213</v>
      </c>
      <c r="H29" s="4"/>
    </row>
    <row r="30" spans="1:8">
      <c r="A30" s="4">
        <v>28</v>
      </c>
      <c r="B30" s="4">
        <v>275</v>
      </c>
      <c r="C30" s="4" t="s">
        <v>562</v>
      </c>
      <c r="D30" s="4" t="s">
        <v>563</v>
      </c>
      <c r="E30" s="4" t="s">
        <v>2</v>
      </c>
      <c r="F30" s="4" t="s">
        <v>105</v>
      </c>
      <c r="G30" s="4" t="s">
        <v>564</v>
      </c>
      <c r="H30" s="4"/>
    </row>
    <row r="31" spans="1:8">
      <c r="A31" s="4">
        <v>29</v>
      </c>
      <c r="B31" s="4">
        <v>203</v>
      </c>
      <c r="C31" s="4" t="s">
        <v>565</v>
      </c>
      <c r="D31" s="4" t="s">
        <v>362</v>
      </c>
      <c r="E31" s="4" t="s">
        <v>2</v>
      </c>
      <c r="F31" s="4" t="s">
        <v>96</v>
      </c>
      <c r="G31" s="4" t="s">
        <v>218</v>
      </c>
      <c r="H31" s="4"/>
    </row>
    <row r="32" spans="1:8">
      <c r="A32" s="4">
        <v>30</v>
      </c>
      <c r="B32" s="4">
        <v>271</v>
      </c>
      <c r="C32" s="4" t="s">
        <v>566</v>
      </c>
      <c r="D32" s="4" t="s">
        <v>540</v>
      </c>
      <c r="E32" s="4" t="s">
        <v>2</v>
      </c>
      <c r="F32" s="4" t="s">
        <v>105</v>
      </c>
      <c r="G32" s="4" t="s">
        <v>567</v>
      </c>
      <c r="H32" s="4"/>
    </row>
    <row r="33" spans="1:8">
      <c r="A33" s="4">
        <v>31</v>
      </c>
      <c r="B33" s="4">
        <v>186</v>
      </c>
      <c r="C33" s="4" t="s">
        <v>568</v>
      </c>
      <c r="D33" s="4" t="s">
        <v>317</v>
      </c>
      <c r="E33" s="4" t="s">
        <v>2</v>
      </c>
      <c r="F33" s="4" t="s">
        <v>76</v>
      </c>
      <c r="G33" s="4" t="s">
        <v>474</v>
      </c>
      <c r="H33" s="4"/>
    </row>
    <row r="34" spans="1:8">
      <c r="A34" s="4">
        <v>32</v>
      </c>
      <c r="B34" s="4">
        <v>5</v>
      </c>
      <c r="C34" s="4" t="s">
        <v>569</v>
      </c>
      <c r="D34" s="4" t="s">
        <v>303</v>
      </c>
      <c r="E34" s="4" t="s">
        <v>2</v>
      </c>
      <c r="F34" s="4" t="s">
        <v>37</v>
      </c>
      <c r="G34" s="4" t="s">
        <v>570</v>
      </c>
      <c r="H34" s="4"/>
    </row>
    <row r="35" spans="1:8">
      <c r="A35" s="4">
        <v>33</v>
      </c>
      <c r="B35" s="4">
        <v>373</v>
      </c>
      <c r="C35" s="4" t="s">
        <v>571</v>
      </c>
      <c r="D35" s="4" t="s">
        <v>572</v>
      </c>
      <c r="E35" s="4" t="s">
        <v>2</v>
      </c>
      <c r="F35" s="4" t="s">
        <v>57</v>
      </c>
      <c r="G35" s="4" t="s">
        <v>573</v>
      </c>
      <c r="H35" s="4" t="s">
        <v>54</v>
      </c>
    </row>
    <row r="36" spans="1:8">
      <c r="A36" s="4">
        <v>34</v>
      </c>
      <c r="B36" s="4">
        <v>376</v>
      </c>
      <c r="C36" s="4" t="s">
        <v>574</v>
      </c>
      <c r="D36" s="4" t="s">
        <v>575</v>
      </c>
      <c r="E36" s="4" t="s">
        <v>2</v>
      </c>
      <c r="F36" s="4" t="s">
        <v>57</v>
      </c>
      <c r="G36" s="4" t="s">
        <v>576</v>
      </c>
      <c r="H36" s="4"/>
    </row>
    <row r="37" spans="1:8">
      <c r="A37" s="4">
        <v>35</v>
      </c>
      <c r="B37" s="4">
        <v>372</v>
      </c>
      <c r="C37" s="4" t="s">
        <v>577</v>
      </c>
      <c r="D37" s="4" t="s">
        <v>578</v>
      </c>
      <c r="E37" s="4" t="s">
        <v>2</v>
      </c>
      <c r="F37" s="4" t="s">
        <v>57</v>
      </c>
      <c r="G37" s="4" t="s">
        <v>579</v>
      </c>
      <c r="H37" s="4"/>
    </row>
    <row r="38" spans="1:8">
      <c r="A38" s="4">
        <v>36</v>
      </c>
      <c r="B38" s="10">
        <v>328</v>
      </c>
      <c r="C38" s="10" t="s">
        <v>580</v>
      </c>
      <c r="D38" s="10" t="s">
        <v>303</v>
      </c>
      <c r="E38" s="4" t="s">
        <v>2</v>
      </c>
      <c r="F38" s="4" t="s">
        <v>130</v>
      </c>
      <c r="G38" s="4" t="s">
        <v>581</v>
      </c>
      <c r="H38" s="4"/>
    </row>
    <row r="39" spans="1:8">
      <c r="A39" s="4">
        <v>37</v>
      </c>
      <c r="B39" s="4">
        <v>330</v>
      </c>
      <c r="C39" s="4" t="s">
        <v>582</v>
      </c>
      <c r="D39" s="4" t="s">
        <v>583</v>
      </c>
      <c r="E39" s="4" t="s">
        <v>2</v>
      </c>
      <c r="F39" s="4" t="s">
        <v>130</v>
      </c>
      <c r="G39" s="4" t="s">
        <v>584</v>
      </c>
      <c r="H39" s="4"/>
    </row>
    <row r="40" spans="1:8">
      <c r="A40" s="4">
        <v>38</v>
      </c>
      <c r="B40" s="4">
        <v>458</v>
      </c>
      <c r="C40" s="4" t="s">
        <v>585</v>
      </c>
      <c r="D40" s="4" t="s">
        <v>337</v>
      </c>
      <c r="E40" s="4" t="s">
        <v>2</v>
      </c>
      <c r="F40" s="4" t="s">
        <v>147</v>
      </c>
      <c r="G40" s="4" t="s">
        <v>586</v>
      </c>
      <c r="H40" s="4"/>
    </row>
    <row r="41" spans="1:8">
      <c r="A41" s="4">
        <v>39</v>
      </c>
      <c r="B41" s="4">
        <v>427</v>
      </c>
      <c r="C41" s="4" t="s">
        <v>587</v>
      </c>
      <c r="D41" s="4" t="s">
        <v>351</v>
      </c>
      <c r="E41" s="4" t="s">
        <v>2</v>
      </c>
      <c r="F41" s="4" t="s">
        <v>137</v>
      </c>
      <c r="G41" s="4" t="s">
        <v>588</v>
      </c>
      <c r="H41" s="4"/>
    </row>
    <row r="42" spans="1:8">
      <c r="A42" s="4">
        <v>40</v>
      </c>
      <c r="B42" s="4">
        <v>4</v>
      </c>
      <c r="C42" s="4" t="s">
        <v>355</v>
      </c>
      <c r="D42" s="4" t="s">
        <v>589</v>
      </c>
      <c r="E42" s="4" t="s">
        <v>2</v>
      </c>
      <c r="F42" s="4" t="s">
        <v>37</v>
      </c>
      <c r="G42" s="4" t="s">
        <v>590</v>
      </c>
      <c r="H42" s="4"/>
    </row>
    <row r="43" spans="1:8">
      <c r="A43" s="4">
        <v>41</v>
      </c>
      <c r="B43" s="4">
        <v>2</v>
      </c>
      <c r="C43" s="4" t="s">
        <v>591</v>
      </c>
      <c r="D43" s="4" t="s">
        <v>473</v>
      </c>
      <c r="E43" s="4" t="s">
        <v>2</v>
      </c>
      <c r="F43" s="4" t="s">
        <v>37</v>
      </c>
      <c r="G43" s="4" t="s">
        <v>592</v>
      </c>
      <c r="H43" s="4"/>
    </row>
    <row r="44" spans="1:8">
      <c r="A44" s="4">
        <v>42</v>
      </c>
      <c r="B44" s="4">
        <v>184</v>
      </c>
      <c r="C44" s="4" t="s">
        <v>593</v>
      </c>
      <c r="D44" s="4" t="s">
        <v>594</v>
      </c>
      <c r="E44" s="4" t="s">
        <v>2</v>
      </c>
      <c r="F44" s="4" t="s">
        <v>76</v>
      </c>
      <c r="G44" s="4" t="s">
        <v>595</v>
      </c>
      <c r="H44" s="4"/>
    </row>
    <row r="45" spans="1:8">
      <c r="A45" s="4">
        <v>43</v>
      </c>
      <c r="B45" s="4">
        <v>429</v>
      </c>
      <c r="C45" s="4" t="s">
        <v>139</v>
      </c>
      <c r="D45" s="4" t="s">
        <v>416</v>
      </c>
      <c r="E45" s="4" t="s">
        <v>2</v>
      </c>
      <c r="F45" s="4" t="s">
        <v>137</v>
      </c>
      <c r="G45" s="4" t="s">
        <v>596</v>
      </c>
      <c r="H45" s="4"/>
    </row>
    <row r="46" spans="1:8">
      <c r="A46" s="4">
        <v>44</v>
      </c>
      <c r="B46" s="4">
        <v>454</v>
      </c>
      <c r="C46" s="4" t="s">
        <v>597</v>
      </c>
      <c r="D46" s="4" t="s">
        <v>303</v>
      </c>
      <c r="E46" s="4" t="s">
        <v>2</v>
      </c>
      <c r="F46" s="4" t="s">
        <v>147</v>
      </c>
      <c r="G46" s="4" t="s">
        <v>598</v>
      </c>
      <c r="H46" s="4"/>
    </row>
    <row r="47" spans="1:8">
      <c r="A47" s="4">
        <v>45</v>
      </c>
      <c r="B47" s="4">
        <v>431</v>
      </c>
      <c r="C47" s="4" t="s">
        <v>599</v>
      </c>
      <c r="D47" s="4" t="s">
        <v>600</v>
      </c>
      <c r="E47" s="4" t="s">
        <v>2</v>
      </c>
      <c r="F47" s="4" t="s">
        <v>137</v>
      </c>
      <c r="G47" s="4" t="s">
        <v>601</v>
      </c>
      <c r="H47" s="4"/>
    </row>
    <row r="48" spans="1:8">
      <c r="A48" s="4">
        <v>46</v>
      </c>
      <c r="B48" s="4">
        <v>430</v>
      </c>
      <c r="C48" s="4" t="s">
        <v>602</v>
      </c>
      <c r="D48" s="4" t="s">
        <v>484</v>
      </c>
      <c r="E48" s="4" t="s">
        <v>2</v>
      </c>
      <c r="F48" s="4" t="s">
        <v>137</v>
      </c>
      <c r="G48" s="4" t="s">
        <v>603</v>
      </c>
      <c r="H48" s="4"/>
    </row>
    <row r="49" spans="1:8">
      <c r="A49" s="4">
        <v>47</v>
      </c>
      <c r="B49" s="4">
        <v>226</v>
      </c>
      <c r="C49" s="4" t="s">
        <v>604</v>
      </c>
      <c r="D49" s="4" t="s">
        <v>306</v>
      </c>
      <c r="E49" s="4" t="s">
        <v>2</v>
      </c>
      <c r="F49" s="4" t="s">
        <v>120</v>
      </c>
      <c r="G49" s="4" t="s">
        <v>605</v>
      </c>
      <c r="H49" s="4"/>
    </row>
    <row r="50" spans="1:8">
      <c r="A50" s="4">
        <v>48</v>
      </c>
      <c r="B50" s="4">
        <v>223</v>
      </c>
      <c r="C50" s="4" t="s">
        <v>606</v>
      </c>
      <c r="D50" s="4" t="s">
        <v>303</v>
      </c>
      <c r="E50" s="4" t="s">
        <v>2</v>
      </c>
      <c r="F50" s="4" t="s">
        <v>120</v>
      </c>
      <c r="G50" s="4" t="s">
        <v>607</v>
      </c>
      <c r="H50" s="4"/>
    </row>
    <row r="51" spans="1:8">
      <c r="A51" s="4">
        <v>49</v>
      </c>
      <c r="B51" s="4">
        <v>41</v>
      </c>
      <c r="C51" s="4" t="s">
        <v>608</v>
      </c>
      <c r="D51" s="4" t="s">
        <v>609</v>
      </c>
      <c r="E51" s="4" t="s">
        <v>2</v>
      </c>
      <c r="F51" s="4" t="s">
        <v>28</v>
      </c>
      <c r="G51" s="4" t="s">
        <v>610</v>
      </c>
      <c r="H51" s="4"/>
    </row>
    <row r="52" spans="1:8">
      <c r="A52" s="4">
        <v>50</v>
      </c>
      <c r="B52" s="4">
        <v>228</v>
      </c>
      <c r="C52" s="4" t="s">
        <v>611</v>
      </c>
      <c r="D52" s="4" t="s">
        <v>312</v>
      </c>
      <c r="E52" s="4" t="s">
        <v>2</v>
      </c>
      <c r="F52" s="4" t="s">
        <v>120</v>
      </c>
      <c r="G52" s="4" t="s">
        <v>612</v>
      </c>
      <c r="H52" s="4"/>
    </row>
    <row r="53" spans="1:8">
      <c r="A53" s="4">
        <v>51</v>
      </c>
      <c r="B53" s="4">
        <v>187</v>
      </c>
      <c r="C53" s="4" t="s">
        <v>613</v>
      </c>
      <c r="D53" s="4" t="s">
        <v>312</v>
      </c>
      <c r="E53" s="4" t="s">
        <v>2</v>
      </c>
      <c r="F53" s="4" t="s">
        <v>76</v>
      </c>
      <c r="G53" s="4" t="s">
        <v>614</v>
      </c>
      <c r="H53" s="4"/>
    </row>
    <row r="54" spans="1:8">
      <c r="A54" s="4">
        <v>52</v>
      </c>
      <c r="B54" s="4">
        <v>326</v>
      </c>
      <c r="C54" s="4" t="s">
        <v>615</v>
      </c>
      <c r="D54" s="4" t="s">
        <v>616</v>
      </c>
      <c r="E54" s="4" t="s">
        <v>2</v>
      </c>
      <c r="F54" s="4" t="s">
        <v>130</v>
      </c>
      <c r="G54" s="4" t="s">
        <v>617</v>
      </c>
      <c r="H54" s="4"/>
    </row>
    <row r="55" spans="1:8">
      <c r="A55" s="4">
        <v>53</v>
      </c>
      <c r="B55" s="4">
        <v>170</v>
      </c>
      <c r="C55" s="4" t="s">
        <v>618</v>
      </c>
      <c r="D55" s="4" t="s">
        <v>395</v>
      </c>
      <c r="E55" s="4" t="s">
        <v>2</v>
      </c>
      <c r="F55" s="4" t="s">
        <v>113</v>
      </c>
      <c r="G55" s="4" t="s">
        <v>619</v>
      </c>
      <c r="H55" s="4"/>
    </row>
    <row r="56" spans="1:8">
      <c r="A56" s="4">
        <v>54</v>
      </c>
      <c r="B56" s="4">
        <v>225</v>
      </c>
      <c r="C56" s="4" t="s">
        <v>620</v>
      </c>
      <c r="D56" s="4" t="s">
        <v>375</v>
      </c>
      <c r="E56" s="4" t="s">
        <v>2</v>
      </c>
      <c r="F56" s="4" t="s">
        <v>120</v>
      </c>
      <c r="G56" s="4" t="s">
        <v>621</v>
      </c>
      <c r="H56" s="4"/>
    </row>
    <row r="57" spans="1:8">
      <c r="A57" s="4">
        <v>55</v>
      </c>
      <c r="B57" s="4">
        <v>79</v>
      </c>
      <c r="C57" s="4" t="s">
        <v>622</v>
      </c>
      <c r="D57" s="4" t="s">
        <v>623</v>
      </c>
      <c r="E57" s="4" t="s">
        <v>2</v>
      </c>
      <c r="F57" s="4" t="s">
        <v>67</v>
      </c>
      <c r="G57" s="4" t="s">
        <v>624</v>
      </c>
      <c r="H57" s="4"/>
    </row>
    <row r="58" spans="1:8">
      <c r="A58" s="4" t="s">
        <v>49</v>
      </c>
      <c r="B58" s="4">
        <v>222</v>
      </c>
      <c r="C58" s="4" t="s">
        <v>625</v>
      </c>
      <c r="D58" s="4" t="s">
        <v>616</v>
      </c>
      <c r="E58" s="4" t="s">
        <v>2</v>
      </c>
      <c r="F58" s="4" t="s">
        <v>120</v>
      </c>
      <c r="G58" s="4" t="s">
        <v>54</v>
      </c>
      <c r="H58" s="4"/>
    </row>
    <row r="59" spans="1:8">
      <c r="A59" s="4" t="s">
        <v>49</v>
      </c>
      <c r="B59" s="4">
        <v>74</v>
      </c>
      <c r="C59" s="4" t="s">
        <v>626</v>
      </c>
      <c r="D59" s="4" t="s">
        <v>627</v>
      </c>
      <c r="E59" s="4" t="s">
        <v>2</v>
      </c>
      <c r="F59" s="4" t="s">
        <v>67</v>
      </c>
      <c r="G59" s="4" t="s">
        <v>54</v>
      </c>
      <c r="H59" s="4"/>
    </row>
    <row r="60" spans="1:8">
      <c r="A60" s="4" t="s">
        <v>49</v>
      </c>
      <c r="B60" s="4">
        <v>270</v>
      </c>
      <c r="C60" s="4" t="s">
        <v>628</v>
      </c>
      <c r="D60" s="4" t="s">
        <v>629</v>
      </c>
      <c r="E60" s="4" t="s">
        <v>2</v>
      </c>
      <c r="F60" s="4" t="s">
        <v>105</v>
      </c>
      <c r="G60" s="4"/>
      <c r="H60" s="4"/>
    </row>
    <row r="61" spans="1:8">
      <c r="A61" s="4" t="s">
        <v>49</v>
      </c>
      <c r="B61" s="4">
        <v>8</v>
      </c>
      <c r="C61" s="4" t="s">
        <v>39</v>
      </c>
      <c r="D61" s="4" t="s">
        <v>451</v>
      </c>
      <c r="E61" s="4" t="s">
        <v>2</v>
      </c>
      <c r="F61" s="4" t="s">
        <v>37</v>
      </c>
      <c r="G61" s="4"/>
      <c r="H61" s="4"/>
    </row>
    <row r="62" spans="1:8">
      <c r="A62" s="4" t="s">
        <v>49</v>
      </c>
      <c r="B62" s="4">
        <v>374</v>
      </c>
      <c r="C62" s="4" t="s">
        <v>630</v>
      </c>
      <c r="D62" s="4" t="s">
        <v>631</v>
      </c>
      <c r="E62" s="4" t="s">
        <v>2</v>
      </c>
      <c r="F62" s="4" t="s">
        <v>57</v>
      </c>
      <c r="G62" s="4"/>
      <c r="H62" s="4"/>
    </row>
    <row r="63" spans="1:8">
      <c r="A63" s="4" t="s">
        <v>49</v>
      </c>
      <c r="B63" s="4">
        <v>224</v>
      </c>
      <c r="C63" s="4" t="s">
        <v>632</v>
      </c>
      <c r="D63" s="4" t="s">
        <v>484</v>
      </c>
      <c r="E63" s="4" t="s">
        <v>2</v>
      </c>
      <c r="F63" s="4" t="s">
        <v>120</v>
      </c>
      <c r="G63" s="4"/>
      <c r="H63" s="4"/>
    </row>
    <row r="64" spans="1:8">
      <c r="A64" s="4" t="s">
        <v>49</v>
      </c>
      <c r="B64" s="4">
        <v>137</v>
      </c>
      <c r="C64" s="4" t="s">
        <v>633</v>
      </c>
      <c r="D64" s="4" t="s">
        <v>303</v>
      </c>
      <c r="E64" s="4" t="s">
        <v>2</v>
      </c>
      <c r="F64" s="4" t="s">
        <v>86</v>
      </c>
      <c r="G64" s="4"/>
      <c r="H64" s="4"/>
    </row>
    <row r="65" spans="1:8">
      <c r="A65" s="4" t="s">
        <v>49</v>
      </c>
      <c r="B65" s="4">
        <v>77</v>
      </c>
      <c r="C65" s="4" t="s">
        <v>634</v>
      </c>
      <c r="D65" s="4" t="s">
        <v>395</v>
      </c>
      <c r="E65" s="4" t="s">
        <v>2</v>
      </c>
      <c r="F65" s="4" t="s">
        <v>67</v>
      </c>
      <c r="G65" s="4" t="s">
        <v>54</v>
      </c>
      <c r="H65" s="4"/>
    </row>
    <row r="66" spans="1:8">
      <c r="A66" s="4" t="s">
        <v>49</v>
      </c>
      <c r="B66" s="4">
        <v>1</v>
      </c>
      <c r="C66" s="4" t="s">
        <v>635</v>
      </c>
      <c r="D66" s="4" t="s">
        <v>484</v>
      </c>
      <c r="E66" s="4" t="s">
        <v>2</v>
      </c>
      <c r="F66" s="4" t="s">
        <v>37</v>
      </c>
      <c r="G66" s="4" t="s">
        <v>54</v>
      </c>
      <c r="H66" s="4"/>
    </row>
    <row r="67" spans="1:8">
      <c r="A67" s="4" t="s">
        <v>49</v>
      </c>
      <c r="B67" s="4">
        <v>456</v>
      </c>
      <c r="C67" s="4" t="s">
        <v>636</v>
      </c>
      <c r="D67" s="4" t="s">
        <v>317</v>
      </c>
      <c r="E67" s="4" t="s">
        <v>2</v>
      </c>
      <c r="F67" s="4" t="s">
        <v>147</v>
      </c>
      <c r="G67" s="4" t="s">
        <v>54</v>
      </c>
      <c r="H67" s="4"/>
    </row>
    <row r="68" spans="1:8">
      <c r="A68" s="4" t="s">
        <v>49</v>
      </c>
      <c r="B68" s="4">
        <v>325</v>
      </c>
      <c r="C68" s="4" t="s">
        <v>637</v>
      </c>
      <c r="D68" s="4" t="s">
        <v>484</v>
      </c>
      <c r="E68" s="4" t="s">
        <v>2</v>
      </c>
      <c r="F68" s="4" t="s">
        <v>130</v>
      </c>
      <c r="G68" s="4" t="s">
        <v>54</v>
      </c>
      <c r="H68" s="4"/>
    </row>
    <row r="69" spans="1:8">
      <c r="A69" s="4" t="s">
        <v>49</v>
      </c>
      <c r="B69" s="4">
        <v>227</v>
      </c>
      <c r="C69" s="4" t="s">
        <v>638</v>
      </c>
      <c r="D69" s="4" t="s">
        <v>484</v>
      </c>
      <c r="E69" s="4" t="s">
        <v>2</v>
      </c>
      <c r="F69" s="4" t="s">
        <v>120</v>
      </c>
      <c r="G69" s="4"/>
      <c r="H69" s="4"/>
    </row>
    <row r="70" spans="1:8">
      <c r="A70" s="4" t="s">
        <v>49</v>
      </c>
      <c r="B70" s="4">
        <v>139</v>
      </c>
      <c r="C70" s="4" t="s">
        <v>639</v>
      </c>
      <c r="D70" s="4" t="s">
        <v>640</v>
      </c>
      <c r="E70" s="4" t="s">
        <v>2</v>
      </c>
      <c r="F70" s="4" t="s">
        <v>86</v>
      </c>
      <c r="G70" s="4"/>
      <c r="H70" s="4"/>
    </row>
    <row r="71" spans="1:8">
      <c r="A71" s="4" t="s">
        <v>49</v>
      </c>
      <c r="B71" s="4">
        <v>138</v>
      </c>
      <c r="C71" s="4" t="s">
        <v>641</v>
      </c>
      <c r="D71" s="4" t="s">
        <v>473</v>
      </c>
      <c r="E71" s="4" t="s">
        <v>2</v>
      </c>
      <c r="F71" s="4" t="s">
        <v>86</v>
      </c>
      <c r="G71" s="4" t="s">
        <v>54</v>
      </c>
      <c r="H71" s="4"/>
    </row>
    <row r="72" spans="1:8">
      <c r="A72" s="4" t="s">
        <v>49</v>
      </c>
      <c r="B72" s="4">
        <v>185</v>
      </c>
      <c r="C72" s="4" t="s">
        <v>642</v>
      </c>
      <c r="D72" s="4" t="s">
        <v>643</v>
      </c>
      <c r="E72" s="4" t="s">
        <v>2</v>
      </c>
      <c r="F72" s="4" t="s">
        <v>76</v>
      </c>
      <c r="G72" s="4" t="s">
        <v>54</v>
      </c>
      <c r="H72" s="4"/>
    </row>
    <row r="73" spans="1:8">
      <c r="A73" s="4" t="s">
        <v>49</v>
      </c>
      <c r="B73" s="4">
        <v>276</v>
      </c>
      <c r="C73" s="4" t="s">
        <v>644</v>
      </c>
      <c r="D73" s="4" t="s">
        <v>645</v>
      </c>
      <c r="E73" s="4" t="s">
        <v>2</v>
      </c>
      <c r="F73" s="4" t="s">
        <v>105</v>
      </c>
      <c r="G73" s="4" t="s">
        <v>646</v>
      </c>
      <c r="H73" s="4"/>
    </row>
    <row r="74" spans="1:8">
      <c r="A74" s="4" t="s">
        <v>49</v>
      </c>
      <c r="B74" s="4">
        <v>268</v>
      </c>
      <c r="C74" s="4" t="s">
        <v>647</v>
      </c>
      <c r="D74" s="4" t="s">
        <v>507</v>
      </c>
      <c r="E74" s="4" t="s">
        <v>2</v>
      </c>
      <c r="F74" s="4" t="s">
        <v>105</v>
      </c>
      <c r="G74" s="4"/>
      <c r="H74" s="4"/>
    </row>
    <row r="75" spans="1:8">
      <c r="A75" s="4" t="s">
        <v>49</v>
      </c>
      <c r="B75" s="4">
        <v>371</v>
      </c>
      <c r="C75" s="4" t="s">
        <v>615</v>
      </c>
      <c r="D75" s="4" t="s">
        <v>648</v>
      </c>
      <c r="E75" s="4" t="s">
        <v>2</v>
      </c>
      <c r="F75" s="4" t="s">
        <v>57</v>
      </c>
      <c r="G75" s="4"/>
      <c r="H75" s="4"/>
    </row>
    <row r="76" spans="1:8">
      <c r="A76" s="4" t="s">
        <v>49</v>
      </c>
      <c r="B76" s="4">
        <v>78</v>
      </c>
      <c r="C76" s="4" t="s">
        <v>649</v>
      </c>
      <c r="D76" s="4" t="s">
        <v>650</v>
      </c>
      <c r="E76" s="4" t="s">
        <v>2</v>
      </c>
      <c r="F76" s="4" t="s">
        <v>67</v>
      </c>
      <c r="G76" s="4" t="s">
        <v>54</v>
      </c>
      <c r="H76" s="4"/>
    </row>
    <row r="77" spans="1:8">
      <c r="A77" s="4" t="s">
        <v>49</v>
      </c>
      <c r="B77" s="4">
        <v>42</v>
      </c>
      <c r="C77" s="4" t="s">
        <v>651</v>
      </c>
      <c r="D77" s="4" t="s">
        <v>652</v>
      </c>
      <c r="E77" s="4" t="s">
        <v>2</v>
      </c>
      <c r="F77" s="4" t="s">
        <v>28</v>
      </c>
      <c r="G77" s="4"/>
      <c r="H77" s="4"/>
    </row>
    <row r="78" spans="1:8">
      <c r="A78" s="4" t="s">
        <v>49</v>
      </c>
      <c r="B78" s="4">
        <v>76</v>
      </c>
      <c r="C78" s="4" t="s">
        <v>653</v>
      </c>
      <c r="D78" s="4" t="s">
        <v>317</v>
      </c>
      <c r="E78" s="4" t="s">
        <v>2</v>
      </c>
      <c r="F78" s="4" t="s">
        <v>67</v>
      </c>
      <c r="G78" s="4" t="s">
        <v>54</v>
      </c>
      <c r="H78" s="4"/>
    </row>
    <row r="79" spans="1:8">
      <c r="A79" s="4" t="s">
        <v>49</v>
      </c>
      <c r="B79" s="4">
        <v>75</v>
      </c>
      <c r="C79" s="4" t="s">
        <v>281</v>
      </c>
      <c r="D79" s="4" t="s">
        <v>627</v>
      </c>
      <c r="E79" s="4" t="s">
        <v>2</v>
      </c>
      <c r="F79" s="4" t="s">
        <v>67</v>
      </c>
      <c r="G79" s="4" t="s">
        <v>54</v>
      </c>
      <c r="H79" s="4"/>
    </row>
    <row r="80" spans="1:8">
      <c r="A80" s="4" t="s">
        <v>49</v>
      </c>
      <c r="B80" s="4">
        <v>331</v>
      </c>
      <c r="C80" s="4" t="s">
        <v>654</v>
      </c>
      <c r="D80" s="4" t="s">
        <v>337</v>
      </c>
      <c r="E80" s="4" t="s">
        <v>2</v>
      </c>
      <c r="F80" s="4" t="s">
        <v>130</v>
      </c>
      <c r="G80" s="4"/>
      <c r="H80" s="4"/>
    </row>
    <row r="81" spans="1:8">
      <c r="A81" s="4" t="s">
        <v>49</v>
      </c>
      <c r="B81" s="4">
        <v>377</v>
      </c>
      <c r="C81" s="4" t="s">
        <v>655</v>
      </c>
      <c r="D81" s="4" t="s">
        <v>656</v>
      </c>
      <c r="E81" s="4" t="s">
        <v>2</v>
      </c>
      <c r="F81" s="4" t="s">
        <v>57</v>
      </c>
      <c r="G81" s="4"/>
      <c r="H81" s="4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H3" sqref="H3"/>
    </sheetView>
  </sheetViews>
  <sheetFormatPr baseColWidth="10" defaultRowHeight="15"/>
  <cols>
    <col min="3" max="3" width="26.42578125" bestFit="1" customWidth="1"/>
    <col min="4" max="4" width="17.140625" bestFit="1" customWidth="1"/>
    <col min="6" max="6" width="22.5703125" bestFit="1" customWidth="1"/>
  </cols>
  <sheetData>
    <row r="1" spans="1:7" ht="21.75" thickBot="1">
      <c r="A1" s="81" t="s">
        <v>657</v>
      </c>
      <c r="B1" s="82"/>
      <c r="C1" s="82"/>
      <c r="D1" s="82"/>
      <c r="E1" s="82"/>
      <c r="F1" s="82"/>
      <c r="G1" s="83"/>
    </row>
    <row r="2" spans="1:7" ht="16.5" thickBot="1">
      <c r="A2" s="5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497</v>
      </c>
      <c r="G2" s="7" t="s">
        <v>25</v>
      </c>
    </row>
    <row r="3" spans="1:7">
      <c r="A3" s="14">
        <v>1</v>
      </c>
      <c r="B3" s="34">
        <v>307</v>
      </c>
      <c r="C3" s="34" t="s">
        <v>658</v>
      </c>
      <c r="D3" s="34" t="s">
        <v>659</v>
      </c>
      <c r="E3" s="34" t="s">
        <v>3</v>
      </c>
      <c r="F3" s="38" t="s">
        <v>105</v>
      </c>
      <c r="G3" s="34" t="s">
        <v>660</v>
      </c>
    </row>
    <row r="4" spans="1:7">
      <c r="A4" s="14">
        <v>2</v>
      </c>
      <c r="B4" s="14">
        <v>411</v>
      </c>
      <c r="C4" s="14" t="s">
        <v>661</v>
      </c>
      <c r="D4" s="14" t="s">
        <v>662</v>
      </c>
      <c r="E4" s="14" t="s">
        <v>3</v>
      </c>
      <c r="F4" s="14" t="s">
        <v>57</v>
      </c>
      <c r="G4" s="14" t="s">
        <v>663</v>
      </c>
    </row>
    <row r="5" spans="1:7">
      <c r="A5" s="14">
        <v>3</v>
      </c>
      <c r="B5" s="14">
        <v>24</v>
      </c>
      <c r="C5" s="14" t="s">
        <v>664</v>
      </c>
      <c r="D5" s="14" t="s">
        <v>665</v>
      </c>
      <c r="E5" s="14" t="s">
        <v>3</v>
      </c>
      <c r="F5" s="14" t="s">
        <v>37</v>
      </c>
      <c r="G5" s="14" t="s">
        <v>603</v>
      </c>
    </row>
    <row r="6" spans="1:7">
      <c r="A6" s="3">
        <v>4</v>
      </c>
      <c r="B6" s="35">
        <v>413</v>
      </c>
      <c r="C6" s="35" t="s">
        <v>666</v>
      </c>
      <c r="D6" s="35" t="s">
        <v>220</v>
      </c>
      <c r="E6" s="35" t="s">
        <v>3</v>
      </c>
      <c r="F6" s="35" t="s">
        <v>57</v>
      </c>
      <c r="G6" s="35" t="s">
        <v>667</v>
      </c>
    </row>
    <row r="7" spans="1:7">
      <c r="A7" s="3">
        <v>5</v>
      </c>
      <c r="B7" s="39">
        <v>412</v>
      </c>
      <c r="C7" s="39" t="s">
        <v>668</v>
      </c>
      <c r="D7" s="39" t="s">
        <v>174</v>
      </c>
      <c r="E7" s="39" t="s">
        <v>3</v>
      </c>
      <c r="F7" s="39" t="s">
        <v>57</v>
      </c>
      <c r="G7" s="39" t="s">
        <v>669</v>
      </c>
    </row>
    <row r="8" spans="1:7">
      <c r="A8" s="3">
        <v>6</v>
      </c>
      <c r="B8" s="3">
        <v>484</v>
      </c>
      <c r="C8" s="3" t="s">
        <v>670</v>
      </c>
      <c r="D8" s="3" t="s">
        <v>249</v>
      </c>
      <c r="E8" s="3" t="s">
        <v>3</v>
      </c>
      <c r="F8" s="3" t="s">
        <v>147</v>
      </c>
      <c r="G8" s="3" t="s">
        <v>671</v>
      </c>
    </row>
    <row r="9" spans="1:7">
      <c r="A9" s="3">
        <f t="shared" ref="A9:A71" si="0">1+A8</f>
        <v>7</v>
      </c>
      <c r="B9" s="3">
        <v>258</v>
      </c>
      <c r="C9" s="3" t="s">
        <v>39</v>
      </c>
      <c r="D9" s="3" t="s">
        <v>672</v>
      </c>
      <c r="E9" s="3" t="s">
        <v>3</v>
      </c>
      <c r="F9" s="3" t="s">
        <v>120</v>
      </c>
      <c r="G9" s="3" t="s">
        <v>673</v>
      </c>
    </row>
    <row r="10" spans="1:7">
      <c r="A10" s="3">
        <f t="shared" si="0"/>
        <v>8</v>
      </c>
      <c r="B10" s="3">
        <v>440</v>
      </c>
      <c r="C10" s="3" t="s">
        <v>674</v>
      </c>
      <c r="D10" s="3" t="s">
        <v>675</v>
      </c>
      <c r="E10" s="3" t="s">
        <v>3</v>
      </c>
      <c r="F10" s="3" t="s">
        <v>137</v>
      </c>
      <c r="G10" s="3" t="s">
        <v>676</v>
      </c>
    </row>
    <row r="11" spans="1:7">
      <c r="A11" s="3">
        <f t="shared" si="0"/>
        <v>9</v>
      </c>
      <c r="B11" s="3">
        <v>415</v>
      </c>
      <c r="C11" s="3" t="s">
        <v>677</v>
      </c>
      <c r="D11" s="3" t="s">
        <v>678</v>
      </c>
      <c r="E11" s="3" t="s">
        <v>3</v>
      </c>
      <c r="F11" s="3" t="s">
        <v>57</v>
      </c>
      <c r="G11" s="3" t="s">
        <v>679</v>
      </c>
    </row>
    <row r="12" spans="1:7">
      <c r="A12" s="3">
        <f t="shared" si="0"/>
        <v>10</v>
      </c>
      <c r="B12" s="3">
        <v>30</v>
      </c>
      <c r="C12" s="3" t="s">
        <v>39</v>
      </c>
      <c r="D12" s="3" t="s">
        <v>680</v>
      </c>
      <c r="E12" s="3" t="s">
        <v>3</v>
      </c>
      <c r="F12" s="3" t="s">
        <v>37</v>
      </c>
      <c r="G12" s="3" t="s">
        <v>681</v>
      </c>
    </row>
    <row r="13" spans="1:7">
      <c r="A13" s="3">
        <f t="shared" si="0"/>
        <v>11</v>
      </c>
      <c r="B13" s="3">
        <v>192</v>
      </c>
      <c r="C13" s="3" t="s">
        <v>682</v>
      </c>
      <c r="D13" s="3" t="s">
        <v>223</v>
      </c>
      <c r="E13" s="3" t="s">
        <v>3</v>
      </c>
      <c r="F13" s="3" t="s">
        <v>76</v>
      </c>
      <c r="G13" s="3" t="s">
        <v>683</v>
      </c>
    </row>
    <row r="14" spans="1:7">
      <c r="A14" s="3">
        <f t="shared" si="0"/>
        <v>12</v>
      </c>
      <c r="B14" s="3">
        <v>65</v>
      </c>
      <c r="C14" s="3" t="s">
        <v>684</v>
      </c>
      <c r="D14" s="3" t="s">
        <v>228</v>
      </c>
      <c r="E14" s="3" t="s">
        <v>3</v>
      </c>
      <c r="F14" s="3" t="s">
        <v>28</v>
      </c>
      <c r="G14" s="3" t="s">
        <v>685</v>
      </c>
    </row>
    <row r="15" spans="1:7">
      <c r="A15" s="3">
        <f t="shared" si="0"/>
        <v>13</v>
      </c>
      <c r="B15" s="3">
        <v>68</v>
      </c>
      <c r="C15" s="3" t="s">
        <v>686</v>
      </c>
      <c r="D15" s="3" t="s">
        <v>687</v>
      </c>
      <c r="E15" s="3" t="s">
        <v>3</v>
      </c>
      <c r="F15" s="3" t="s">
        <v>28</v>
      </c>
      <c r="G15" s="3" t="s">
        <v>688</v>
      </c>
    </row>
    <row r="16" spans="1:7">
      <c r="A16" s="3">
        <f t="shared" si="0"/>
        <v>14</v>
      </c>
      <c r="B16" s="3">
        <v>178</v>
      </c>
      <c r="C16" s="3" t="s">
        <v>689</v>
      </c>
      <c r="D16" s="3" t="s">
        <v>101</v>
      </c>
      <c r="E16" s="3" t="s">
        <v>3</v>
      </c>
      <c r="F16" s="3" t="s">
        <v>113</v>
      </c>
      <c r="G16" s="3" t="s">
        <v>690</v>
      </c>
    </row>
    <row r="17" spans="1:7">
      <c r="A17" s="3">
        <f t="shared" si="0"/>
        <v>15</v>
      </c>
      <c r="B17" s="3">
        <v>492</v>
      </c>
      <c r="C17" s="3" t="s">
        <v>691</v>
      </c>
      <c r="D17" s="3" t="s">
        <v>692</v>
      </c>
      <c r="E17" s="3" t="s">
        <v>3</v>
      </c>
      <c r="F17" s="3" t="s">
        <v>57</v>
      </c>
      <c r="G17" s="3" t="s">
        <v>693</v>
      </c>
    </row>
    <row r="18" spans="1:7">
      <c r="A18" s="3">
        <f t="shared" si="0"/>
        <v>16</v>
      </c>
      <c r="B18" s="39">
        <v>193</v>
      </c>
      <c r="C18" s="39" t="s">
        <v>694</v>
      </c>
      <c r="D18" s="39" t="s">
        <v>695</v>
      </c>
      <c r="E18" s="39" t="s">
        <v>3</v>
      </c>
      <c r="F18" s="39" t="s">
        <v>76</v>
      </c>
      <c r="G18" s="39" t="s">
        <v>696</v>
      </c>
    </row>
    <row r="19" spans="1:7">
      <c r="A19" s="3">
        <f t="shared" si="0"/>
        <v>17</v>
      </c>
      <c r="B19" s="39">
        <v>252</v>
      </c>
      <c r="C19" s="39" t="s">
        <v>697</v>
      </c>
      <c r="D19" s="39" t="s">
        <v>95</v>
      </c>
      <c r="E19" s="39" t="s">
        <v>3</v>
      </c>
      <c r="F19" s="39" t="s">
        <v>120</v>
      </c>
      <c r="G19" s="39" t="s">
        <v>698</v>
      </c>
    </row>
    <row r="20" spans="1:7">
      <c r="A20" s="3">
        <f t="shared" si="0"/>
        <v>18</v>
      </c>
      <c r="B20" s="39">
        <v>164</v>
      </c>
      <c r="C20" s="39" t="s">
        <v>699</v>
      </c>
      <c r="D20" s="39" t="s">
        <v>27</v>
      </c>
      <c r="E20" s="39" t="s">
        <v>3</v>
      </c>
      <c r="F20" s="39" t="s">
        <v>86</v>
      </c>
      <c r="G20" s="39" t="s">
        <v>700</v>
      </c>
    </row>
    <row r="21" spans="1:7">
      <c r="A21" s="3">
        <f t="shared" si="0"/>
        <v>19</v>
      </c>
      <c r="B21" s="39">
        <v>314</v>
      </c>
      <c r="C21" s="39" t="s">
        <v>701</v>
      </c>
      <c r="D21" s="39" t="s">
        <v>702</v>
      </c>
      <c r="E21" s="39" t="s">
        <v>3</v>
      </c>
      <c r="F21" s="39" t="s">
        <v>105</v>
      </c>
      <c r="G21" s="39" t="s">
        <v>703</v>
      </c>
    </row>
    <row r="22" spans="1:7">
      <c r="A22" s="3">
        <f t="shared" si="0"/>
        <v>20</v>
      </c>
      <c r="B22" s="39">
        <v>64</v>
      </c>
      <c r="C22" s="39" t="s">
        <v>270</v>
      </c>
      <c r="D22" s="39" t="s">
        <v>70</v>
      </c>
      <c r="E22" s="39" t="s">
        <v>3</v>
      </c>
      <c r="F22" s="39" t="s">
        <v>28</v>
      </c>
      <c r="G22" s="39" t="s">
        <v>704</v>
      </c>
    </row>
    <row r="23" spans="1:7">
      <c r="A23" s="3">
        <f t="shared" si="0"/>
        <v>21</v>
      </c>
      <c r="B23" s="39">
        <v>257</v>
      </c>
      <c r="C23" s="39" t="s">
        <v>222</v>
      </c>
      <c r="D23" s="39" t="s">
        <v>223</v>
      </c>
      <c r="E23" s="39" t="s">
        <v>3</v>
      </c>
      <c r="F23" s="39" t="s">
        <v>120</v>
      </c>
      <c r="G23" s="39" t="s">
        <v>705</v>
      </c>
    </row>
    <row r="24" spans="1:7">
      <c r="A24" s="3">
        <f t="shared" si="0"/>
        <v>22</v>
      </c>
      <c r="B24" s="39">
        <v>407</v>
      </c>
      <c r="C24" s="39" t="s">
        <v>706</v>
      </c>
      <c r="D24" s="39" t="s">
        <v>707</v>
      </c>
      <c r="E24" s="39" t="s">
        <v>3</v>
      </c>
      <c r="F24" s="39" t="s">
        <v>57</v>
      </c>
      <c r="G24" s="39" t="s">
        <v>708</v>
      </c>
    </row>
    <row r="25" spans="1:7">
      <c r="A25" s="3">
        <f t="shared" si="0"/>
        <v>23</v>
      </c>
      <c r="B25" s="39">
        <v>194</v>
      </c>
      <c r="C25" s="39" t="s">
        <v>709</v>
      </c>
      <c r="D25" s="39" t="s">
        <v>70</v>
      </c>
      <c r="E25" s="39" t="s">
        <v>3</v>
      </c>
      <c r="F25" s="39" t="s">
        <v>76</v>
      </c>
      <c r="G25" s="39" t="s">
        <v>710</v>
      </c>
    </row>
    <row r="26" spans="1:7">
      <c r="A26" s="3">
        <f t="shared" si="0"/>
        <v>24</v>
      </c>
      <c r="B26" s="39">
        <v>357</v>
      </c>
      <c r="C26" s="39" t="s">
        <v>711</v>
      </c>
      <c r="D26" s="39" t="s">
        <v>692</v>
      </c>
      <c r="E26" s="39" t="s">
        <v>3</v>
      </c>
      <c r="F26" s="39" t="s">
        <v>130</v>
      </c>
      <c r="G26" s="39" t="s">
        <v>712</v>
      </c>
    </row>
    <row r="27" spans="1:7">
      <c r="A27" s="3">
        <f t="shared" si="0"/>
        <v>25</v>
      </c>
      <c r="B27" s="39">
        <v>361</v>
      </c>
      <c r="C27" s="39" t="s">
        <v>713</v>
      </c>
      <c r="D27" s="39" t="s">
        <v>714</v>
      </c>
      <c r="E27" s="39" t="s">
        <v>3</v>
      </c>
      <c r="F27" s="39" t="s">
        <v>130</v>
      </c>
      <c r="G27" s="39" t="s">
        <v>715</v>
      </c>
    </row>
    <row r="28" spans="1:7">
      <c r="A28" s="3">
        <f t="shared" si="0"/>
        <v>26</v>
      </c>
      <c r="B28" s="39">
        <v>195</v>
      </c>
      <c r="C28" s="39" t="s">
        <v>716</v>
      </c>
      <c r="D28" s="39" t="s">
        <v>66</v>
      </c>
      <c r="E28" s="39" t="s">
        <v>3</v>
      </c>
      <c r="F28" s="39" t="s">
        <v>76</v>
      </c>
      <c r="G28" s="39" t="s">
        <v>717</v>
      </c>
    </row>
    <row r="29" spans="1:7">
      <c r="A29" s="3">
        <f t="shared" si="0"/>
        <v>27</v>
      </c>
      <c r="B29" s="39">
        <v>66</v>
      </c>
      <c r="C29" s="39" t="s">
        <v>718</v>
      </c>
      <c r="D29" s="39" t="s">
        <v>27</v>
      </c>
      <c r="E29" s="39" t="s">
        <v>3</v>
      </c>
      <c r="F29" s="39" t="s">
        <v>28</v>
      </c>
      <c r="G29" s="39" t="s">
        <v>719</v>
      </c>
    </row>
    <row r="30" spans="1:7">
      <c r="A30" s="3">
        <f t="shared" si="0"/>
        <v>28</v>
      </c>
      <c r="B30" s="39">
        <v>443</v>
      </c>
      <c r="C30" s="39" t="s">
        <v>720</v>
      </c>
      <c r="D30" s="39" t="s">
        <v>721</v>
      </c>
      <c r="E30" s="39" t="s">
        <v>3</v>
      </c>
      <c r="F30" s="39" t="s">
        <v>137</v>
      </c>
      <c r="G30" s="39" t="s">
        <v>722</v>
      </c>
    </row>
    <row r="31" spans="1:7">
      <c r="A31" s="3">
        <f t="shared" si="0"/>
        <v>29</v>
      </c>
      <c r="B31" s="39">
        <v>253</v>
      </c>
      <c r="C31" s="39" t="s">
        <v>723</v>
      </c>
      <c r="D31" s="39" t="s">
        <v>724</v>
      </c>
      <c r="E31" s="39" t="s">
        <v>3</v>
      </c>
      <c r="F31" s="39" t="s">
        <v>120</v>
      </c>
      <c r="G31" s="39" t="s">
        <v>725</v>
      </c>
    </row>
    <row r="32" spans="1:7">
      <c r="A32" s="3">
        <f t="shared" si="0"/>
        <v>30</v>
      </c>
      <c r="B32" s="39">
        <v>355</v>
      </c>
      <c r="C32" s="39" t="s">
        <v>726</v>
      </c>
      <c r="D32" s="39" t="s">
        <v>727</v>
      </c>
      <c r="E32" s="39" t="s">
        <v>3</v>
      </c>
      <c r="F32" s="39" t="s">
        <v>130</v>
      </c>
      <c r="G32" s="39" t="s">
        <v>728</v>
      </c>
    </row>
    <row r="33" spans="1:7">
      <c r="A33" s="3">
        <f t="shared" si="0"/>
        <v>31</v>
      </c>
      <c r="B33" s="39">
        <v>310</v>
      </c>
      <c r="C33" s="39" t="s">
        <v>729</v>
      </c>
      <c r="D33" s="39" t="s">
        <v>101</v>
      </c>
      <c r="E33" s="39" t="s">
        <v>3</v>
      </c>
      <c r="F33" s="39" t="s">
        <v>47</v>
      </c>
      <c r="G33" s="39" t="s">
        <v>730</v>
      </c>
    </row>
    <row r="34" spans="1:7">
      <c r="A34" s="3">
        <f t="shared" si="0"/>
        <v>32</v>
      </c>
      <c r="B34" s="39">
        <v>22</v>
      </c>
      <c r="C34" s="39" t="s">
        <v>731</v>
      </c>
      <c r="D34" s="39" t="s">
        <v>110</v>
      </c>
      <c r="E34" s="39" t="s">
        <v>3</v>
      </c>
      <c r="F34" s="39" t="s">
        <v>37</v>
      </c>
      <c r="G34" s="39" t="s">
        <v>732</v>
      </c>
    </row>
    <row r="35" spans="1:7">
      <c r="A35" s="3">
        <f t="shared" si="0"/>
        <v>33</v>
      </c>
      <c r="B35" s="39">
        <v>481</v>
      </c>
      <c r="C35" s="39" t="s">
        <v>733</v>
      </c>
      <c r="D35" s="39" t="s">
        <v>734</v>
      </c>
      <c r="E35" s="39" t="s">
        <v>3</v>
      </c>
      <c r="F35" s="39" t="s">
        <v>105</v>
      </c>
      <c r="G35" s="39" t="s">
        <v>735</v>
      </c>
    </row>
    <row r="36" spans="1:7">
      <c r="A36" s="3">
        <f t="shared" si="0"/>
        <v>34</v>
      </c>
      <c r="B36" s="39">
        <v>214</v>
      </c>
      <c r="C36" s="39" t="s">
        <v>736</v>
      </c>
      <c r="D36" s="39" t="s">
        <v>70</v>
      </c>
      <c r="E36" s="39" t="s">
        <v>3</v>
      </c>
      <c r="F36" s="39" t="s">
        <v>147</v>
      </c>
      <c r="G36" s="39" t="s">
        <v>737</v>
      </c>
    </row>
    <row r="37" spans="1:7">
      <c r="A37" s="3">
        <f t="shared" si="0"/>
        <v>35</v>
      </c>
      <c r="B37" s="39">
        <v>213</v>
      </c>
      <c r="C37" s="39" t="s">
        <v>738</v>
      </c>
      <c r="D37" s="39" t="s">
        <v>70</v>
      </c>
      <c r="E37" s="39" t="s">
        <v>3</v>
      </c>
      <c r="F37" s="39" t="s">
        <v>96</v>
      </c>
      <c r="G37" s="39" t="s">
        <v>739</v>
      </c>
    </row>
    <row r="38" spans="1:7">
      <c r="A38" s="3">
        <f t="shared" si="0"/>
        <v>36</v>
      </c>
      <c r="B38" s="39">
        <v>356</v>
      </c>
      <c r="C38" s="39" t="s">
        <v>740</v>
      </c>
      <c r="D38" s="39" t="s">
        <v>66</v>
      </c>
      <c r="E38" s="39" t="s">
        <v>3</v>
      </c>
      <c r="F38" s="39" t="s">
        <v>37</v>
      </c>
      <c r="G38" s="39" t="s">
        <v>741</v>
      </c>
    </row>
    <row r="39" spans="1:7">
      <c r="A39" s="3">
        <f t="shared" si="0"/>
        <v>37</v>
      </c>
      <c r="B39" s="39">
        <v>124</v>
      </c>
      <c r="C39" s="39" t="s">
        <v>742</v>
      </c>
      <c r="D39" s="39" t="s">
        <v>177</v>
      </c>
      <c r="E39" s="39" t="s">
        <v>3</v>
      </c>
      <c r="F39" s="39" t="s">
        <v>130</v>
      </c>
      <c r="G39" s="39" t="s">
        <v>743</v>
      </c>
    </row>
    <row r="40" spans="1:7">
      <c r="A40" s="3">
        <f t="shared" si="0"/>
        <v>38</v>
      </c>
      <c r="B40" s="39">
        <v>215</v>
      </c>
      <c r="C40" s="39" t="s">
        <v>744</v>
      </c>
      <c r="D40" s="39" t="s">
        <v>53</v>
      </c>
      <c r="E40" s="39" t="s">
        <v>3</v>
      </c>
      <c r="F40" s="39" t="s">
        <v>96</v>
      </c>
      <c r="G40" s="39" t="s">
        <v>745</v>
      </c>
    </row>
    <row r="41" spans="1:7">
      <c r="A41" s="3">
        <f t="shared" si="0"/>
        <v>39</v>
      </c>
      <c r="B41" s="39">
        <v>442</v>
      </c>
      <c r="C41" s="39" t="s">
        <v>746</v>
      </c>
      <c r="D41" s="39" t="s">
        <v>110</v>
      </c>
      <c r="E41" s="39" t="s">
        <v>3</v>
      </c>
      <c r="F41" s="39" t="s">
        <v>137</v>
      </c>
      <c r="G41" s="39" t="s">
        <v>747</v>
      </c>
    </row>
    <row r="42" spans="1:7">
      <c r="A42" s="3">
        <f t="shared" si="0"/>
        <v>40</v>
      </c>
      <c r="B42" s="39">
        <v>179</v>
      </c>
      <c r="C42" s="39" t="s">
        <v>748</v>
      </c>
      <c r="D42" s="39" t="s">
        <v>749</v>
      </c>
      <c r="E42" s="39" t="s">
        <v>3</v>
      </c>
      <c r="F42" s="39" t="s">
        <v>113</v>
      </c>
      <c r="G42" s="39" t="s">
        <v>750</v>
      </c>
    </row>
    <row r="43" spans="1:7">
      <c r="A43" s="3">
        <f t="shared" si="0"/>
        <v>41</v>
      </c>
      <c r="B43" s="39">
        <v>482</v>
      </c>
      <c r="C43" s="39" t="s">
        <v>751</v>
      </c>
      <c r="D43" s="39" t="s">
        <v>752</v>
      </c>
      <c r="E43" s="39" t="s">
        <v>3</v>
      </c>
      <c r="F43" s="39" t="s">
        <v>147</v>
      </c>
      <c r="G43" s="39" t="s">
        <v>753</v>
      </c>
    </row>
    <row r="44" spans="1:7">
      <c r="A44" s="3">
        <f t="shared" si="0"/>
        <v>42</v>
      </c>
      <c r="B44" s="39">
        <v>309</v>
      </c>
      <c r="C44" s="39" t="s">
        <v>754</v>
      </c>
      <c r="D44" s="39" t="s">
        <v>755</v>
      </c>
      <c r="E44" s="39" t="s">
        <v>3</v>
      </c>
      <c r="F44" s="39" t="s">
        <v>105</v>
      </c>
      <c r="G44" s="39" t="s">
        <v>756</v>
      </c>
    </row>
    <row r="45" spans="1:7">
      <c r="A45" s="3">
        <f t="shared" si="0"/>
        <v>43</v>
      </c>
      <c r="B45" s="39">
        <v>358</v>
      </c>
      <c r="C45" s="39" t="s">
        <v>582</v>
      </c>
      <c r="D45" s="39" t="s">
        <v>757</v>
      </c>
      <c r="E45" s="39" t="s">
        <v>3</v>
      </c>
      <c r="F45" s="39" t="s">
        <v>130</v>
      </c>
      <c r="G45" s="39" t="s">
        <v>758</v>
      </c>
    </row>
    <row r="46" spans="1:7">
      <c r="A46" s="3">
        <f t="shared" si="0"/>
        <v>44</v>
      </c>
      <c r="B46" s="39">
        <v>359</v>
      </c>
      <c r="C46" s="39" t="s">
        <v>759</v>
      </c>
      <c r="D46" s="39" t="s">
        <v>760</v>
      </c>
      <c r="E46" s="39" t="s">
        <v>3</v>
      </c>
      <c r="F46" s="39" t="s">
        <v>130</v>
      </c>
      <c r="G46" s="39" t="s">
        <v>761</v>
      </c>
    </row>
    <row r="47" spans="1:7">
      <c r="A47" s="3">
        <f t="shared" si="0"/>
        <v>45</v>
      </c>
      <c r="B47" s="39">
        <v>441</v>
      </c>
      <c r="C47" s="39" t="s">
        <v>561</v>
      </c>
      <c r="D47" s="39" t="s">
        <v>762</v>
      </c>
      <c r="E47" s="39" t="s">
        <v>3</v>
      </c>
      <c r="F47" s="39" t="s">
        <v>137</v>
      </c>
      <c r="G47" s="39" t="s">
        <v>763</v>
      </c>
    </row>
    <row r="48" spans="1:7">
      <c r="A48" s="3">
        <f t="shared" si="0"/>
        <v>46</v>
      </c>
      <c r="B48" s="39">
        <v>21</v>
      </c>
      <c r="C48" s="39" t="s">
        <v>764</v>
      </c>
      <c r="D48" s="39" t="s">
        <v>765</v>
      </c>
      <c r="E48" s="39" t="s">
        <v>3</v>
      </c>
      <c r="F48" s="39" t="s">
        <v>37</v>
      </c>
      <c r="G48" s="39" t="s">
        <v>766</v>
      </c>
    </row>
    <row r="49" spans="1:7">
      <c r="A49" s="3">
        <f t="shared" si="0"/>
        <v>47</v>
      </c>
      <c r="B49" s="39">
        <v>444</v>
      </c>
      <c r="C49" s="39" t="s">
        <v>767</v>
      </c>
      <c r="D49" s="39" t="s">
        <v>768</v>
      </c>
      <c r="E49" s="39" t="s">
        <v>3</v>
      </c>
      <c r="F49" s="39" t="s">
        <v>137</v>
      </c>
      <c r="G49" s="39" t="s">
        <v>769</v>
      </c>
    </row>
    <row r="50" spans="1:7">
      <c r="A50" s="3">
        <f t="shared" si="0"/>
        <v>48</v>
      </c>
      <c r="B50" s="39">
        <v>313</v>
      </c>
      <c r="C50" s="39" t="s">
        <v>770</v>
      </c>
      <c r="D50" s="39" t="s">
        <v>771</v>
      </c>
      <c r="E50" s="39" t="s">
        <v>3</v>
      </c>
      <c r="F50" s="39" t="s">
        <v>105</v>
      </c>
      <c r="G50" s="39" t="s">
        <v>772</v>
      </c>
    </row>
    <row r="51" spans="1:7">
      <c r="A51" s="3">
        <f t="shared" si="0"/>
        <v>49</v>
      </c>
      <c r="B51" s="39">
        <v>483</v>
      </c>
      <c r="C51" s="39" t="s">
        <v>751</v>
      </c>
      <c r="D51" s="39" t="s">
        <v>773</v>
      </c>
      <c r="E51" s="39" t="s">
        <v>3</v>
      </c>
      <c r="F51" s="39" t="s">
        <v>147</v>
      </c>
      <c r="G51" s="39" t="s">
        <v>774</v>
      </c>
    </row>
    <row r="52" spans="1:7">
      <c r="A52" s="3">
        <f t="shared" si="0"/>
        <v>50</v>
      </c>
      <c r="B52" s="39">
        <v>408</v>
      </c>
      <c r="C52" s="39" t="s">
        <v>775</v>
      </c>
      <c r="D52" s="39" t="s">
        <v>95</v>
      </c>
      <c r="E52" s="39" t="s">
        <v>3</v>
      </c>
      <c r="F52" s="39" t="s">
        <v>57</v>
      </c>
      <c r="G52" s="39" t="s">
        <v>776</v>
      </c>
    </row>
    <row r="53" spans="1:7">
      <c r="A53" s="3">
        <f t="shared" si="0"/>
        <v>51</v>
      </c>
      <c r="B53" s="39">
        <v>485</v>
      </c>
      <c r="C53" s="39" t="s">
        <v>777</v>
      </c>
      <c r="D53" s="39" t="s">
        <v>778</v>
      </c>
      <c r="E53" s="39" t="s">
        <v>3</v>
      </c>
      <c r="F53" s="39" t="s">
        <v>147</v>
      </c>
      <c r="G53" s="39" t="s">
        <v>779</v>
      </c>
    </row>
    <row r="54" spans="1:7">
      <c r="A54" s="3">
        <f t="shared" si="0"/>
        <v>52</v>
      </c>
      <c r="B54" s="39">
        <v>312</v>
      </c>
      <c r="C54" s="39" t="s">
        <v>780</v>
      </c>
      <c r="D54" s="39" t="s">
        <v>70</v>
      </c>
      <c r="E54" s="39" t="s">
        <v>3</v>
      </c>
      <c r="F54" s="39" t="s">
        <v>105</v>
      </c>
      <c r="G54" s="39" t="s">
        <v>781</v>
      </c>
    </row>
    <row r="55" spans="1:7">
      <c r="A55" s="3">
        <f t="shared" si="0"/>
        <v>53</v>
      </c>
      <c r="B55" s="39">
        <v>126</v>
      </c>
      <c r="C55" s="39" t="s">
        <v>782</v>
      </c>
      <c r="D55" s="39" t="s">
        <v>783</v>
      </c>
      <c r="E55" s="39" t="s">
        <v>3</v>
      </c>
      <c r="F55" s="39" t="s">
        <v>47</v>
      </c>
      <c r="G55" s="39" t="s">
        <v>784</v>
      </c>
    </row>
    <row r="56" spans="1:7">
      <c r="A56" s="3">
        <f t="shared" si="0"/>
        <v>54</v>
      </c>
      <c r="B56" s="39">
        <v>26</v>
      </c>
      <c r="C56" s="39" t="s">
        <v>84</v>
      </c>
      <c r="D56" s="39" t="s">
        <v>692</v>
      </c>
      <c r="E56" s="39" t="s">
        <v>3</v>
      </c>
      <c r="F56" s="39" t="s">
        <v>37</v>
      </c>
      <c r="G56" s="39" t="s">
        <v>785</v>
      </c>
    </row>
    <row r="57" spans="1:7">
      <c r="A57" s="3">
        <f t="shared" si="0"/>
        <v>55</v>
      </c>
      <c r="B57" s="39">
        <v>353</v>
      </c>
      <c r="C57" s="39" t="s">
        <v>786</v>
      </c>
      <c r="D57" s="39" t="s">
        <v>787</v>
      </c>
      <c r="E57" s="39" t="s">
        <v>3</v>
      </c>
      <c r="F57" s="39" t="s">
        <v>130</v>
      </c>
      <c r="G57" s="39" t="s">
        <v>788</v>
      </c>
    </row>
    <row r="58" spans="1:7">
      <c r="A58" s="3">
        <f t="shared" si="0"/>
        <v>56</v>
      </c>
      <c r="B58" s="39">
        <v>410</v>
      </c>
      <c r="C58" s="39" t="s">
        <v>789</v>
      </c>
      <c r="D58" s="39" t="s">
        <v>249</v>
      </c>
      <c r="E58" s="39" t="s">
        <v>3</v>
      </c>
      <c r="F58" s="39" t="s">
        <v>57</v>
      </c>
      <c r="G58" s="39" t="s">
        <v>790</v>
      </c>
    </row>
    <row r="59" spans="1:7">
      <c r="A59" s="3">
        <f t="shared" si="0"/>
        <v>57</v>
      </c>
      <c r="B59" s="39">
        <v>416</v>
      </c>
      <c r="C59" s="39" t="s">
        <v>791</v>
      </c>
      <c r="D59" s="39" t="s">
        <v>792</v>
      </c>
      <c r="E59" s="39" t="s">
        <v>3</v>
      </c>
      <c r="F59" s="39" t="s">
        <v>57</v>
      </c>
      <c r="G59" s="39" t="s">
        <v>793</v>
      </c>
    </row>
    <row r="60" spans="1:7">
      <c r="A60" s="3">
        <f t="shared" si="0"/>
        <v>58</v>
      </c>
      <c r="B60" s="39">
        <v>163</v>
      </c>
      <c r="C60" s="39" t="s">
        <v>794</v>
      </c>
      <c r="D60" s="39" t="s">
        <v>180</v>
      </c>
      <c r="E60" s="39" t="s">
        <v>3</v>
      </c>
      <c r="F60" s="39" t="s">
        <v>86</v>
      </c>
      <c r="G60" s="39" t="s">
        <v>795</v>
      </c>
    </row>
    <row r="61" spans="1:7">
      <c r="A61" s="36">
        <f t="shared" si="0"/>
        <v>59</v>
      </c>
      <c r="B61" s="3">
        <v>128</v>
      </c>
      <c r="C61" s="3" t="s">
        <v>796</v>
      </c>
      <c r="D61" s="3" t="s">
        <v>101</v>
      </c>
      <c r="E61" s="3" t="s">
        <v>3</v>
      </c>
      <c r="F61" s="3" t="s">
        <v>47</v>
      </c>
      <c r="G61" s="36" t="s">
        <v>797</v>
      </c>
    </row>
    <row r="62" spans="1:7">
      <c r="A62" s="36">
        <f t="shared" si="0"/>
        <v>60</v>
      </c>
      <c r="B62" s="3">
        <v>217</v>
      </c>
      <c r="C62" s="3" t="s">
        <v>798</v>
      </c>
      <c r="D62" s="3" t="s">
        <v>799</v>
      </c>
      <c r="E62" s="3" t="s">
        <v>3</v>
      </c>
      <c r="F62" s="3" t="s">
        <v>96</v>
      </c>
      <c r="G62" s="3" t="s">
        <v>800</v>
      </c>
    </row>
    <row r="63" spans="1:7">
      <c r="A63" s="3">
        <f t="shared" si="0"/>
        <v>61</v>
      </c>
      <c r="B63" s="3">
        <v>176</v>
      </c>
      <c r="C63" s="3" t="s">
        <v>801</v>
      </c>
      <c r="D63" s="3" t="s">
        <v>802</v>
      </c>
      <c r="E63" s="3" t="s">
        <v>3</v>
      </c>
      <c r="F63" s="3" t="s">
        <v>113</v>
      </c>
      <c r="G63" s="3" t="s">
        <v>803</v>
      </c>
    </row>
    <row r="64" spans="1:7">
      <c r="A64" s="3">
        <f t="shared" si="0"/>
        <v>62</v>
      </c>
      <c r="B64" s="3">
        <v>361</v>
      </c>
      <c r="C64" s="3" t="s">
        <v>804</v>
      </c>
      <c r="D64" s="3" t="s">
        <v>805</v>
      </c>
      <c r="E64" s="3" t="s">
        <v>3</v>
      </c>
      <c r="F64" s="3" t="s">
        <v>130</v>
      </c>
      <c r="G64" s="3" t="s">
        <v>806</v>
      </c>
    </row>
    <row r="65" spans="1:7">
      <c r="A65" s="3">
        <f t="shared" si="0"/>
        <v>63</v>
      </c>
      <c r="B65" s="3">
        <v>308</v>
      </c>
      <c r="C65" s="3" t="s">
        <v>807</v>
      </c>
      <c r="D65" s="3" t="s">
        <v>808</v>
      </c>
      <c r="E65" s="3" t="s">
        <v>3</v>
      </c>
      <c r="F65" s="3" t="s">
        <v>105</v>
      </c>
      <c r="G65" s="3" t="s">
        <v>803</v>
      </c>
    </row>
    <row r="66" spans="1:7">
      <c r="A66" s="3">
        <f t="shared" si="0"/>
        <v>64</v>
      </c>
      <c r="B66" s="3">
        <v>311</v>
      </c>
      <c r="C66" s="3" t="s">
        <v>809</v>
      </c>
      <c r="D66" s="3" t="s">
        <v>810</v>
      </c>
      <c r="E66" s="3" t="s">
        <v>3</v>
      </c>
      <c r="F66" s="3" t="s">
        <v>105</v>
      </c>
      <c r="G66" s="3" t="s">
        <v>806</v>
      </c>
    </row>
    <row r="67" spans="1:7">
      <c r="A67" s="3">
        <f t="shared" si="0"/>
        <v>65</v>
      </c>
      <c r="B67" s="3">
        <v>254</v>
      </c>
      <c r="C67" s="3" t="s">
        <v>811</v>
      </c>
      <c r="D67" s="3" t="s">
        <v>51</v>
      </c>
      <c r="E67" s="3" t="s">
        <v>3</v>
      </c>
      <c r="F67" s="3" t="s">
        <v>120</v>
      </c>
      <c r="G67" s="3" t="s">
        <v>812</v>
      </c>
    </row>
    <row r="68" spans="1:7">
      <c r="A68" s="3">
        <f t="shared" si="0"/>
        <v>66</v>
      </c>
      <c r="B68" s="3">
        <v>129</v>
      </c>
      <c r="C68" s="3" t="s">
        <v>813</v>
      </c>
      <c r="D68" s="3" t="s">
        <v>92</v>
      </c>
      <c r="E68" s="3" t="s">
        <v>3</v>
      </c>
      <c r="F68" s="3" t="s">
        <v>47</v>
      </c>
      <c r="G68" s="3" t="s">
        <v>814</v>
      </c>
    </row>
    <row r="69" spans="1:7">
      <c r="A69" s="3">
        <f t="shared" si="0"/>
        <v>67</v>
      </c>
      <c r="B69" s="3">
        <v>23</v>
      </c>
      <c r="C69" s="3" t="s">
        <v>815</v>
      </c>
      <c r="D69" s="3" t="s">
        <v>34</v>
      </c>
      <c r="E69" s="3" t="s">
        <v>3</v>
      </c>
      <c r="F69" s="3" t="s">
        <v>96</v>
      </c>
      <c r="G69" s="3" t="s">
        <v>816</v>
      </c>
    </row>
    <row r="70" spans="1:7">
      <c r="A70" s="3">
        <f t="shared" si="0"/>
        <v>68</v>
      </c>
      <c r="B70" s="3">
        <v>125</v>
      </c>
      <c r="C70" s="3" t="s">
        <v>817</v>
      </c>
      <c r="D70" s="3" t="s">
        <v>818</v>
      </c>
      <c r="E70" s="3" t="s">
        <v>3</v>
      </c>
      <c r="F70" s="3" t="s">
        <v>47</v>
      </c>
      <c r="G70" s="3" t="s">
        <v>819</v>
      </c>
    </row>
    <row r="71" spans="1:7">
      <c r="A71" s="3">
        <f t="shared" si="0"/>
        <v>69</v>
      </c>
      <c r="B71" s="3">
        <v>107</v>
      </c>
      <c r="C71" s="3" t="s">
        <v>270</v>
      </c>
      <c r="D71" s="3" t="s">
        <v>820</v>
      </c>
      <c r="E71" s="3" t="s">
        <v>3</v>
      </c>
      <c r="F71" s="3" t="s">
        <v>67</v>
      </c>
      <c r="G71" s="3" t="s">
        <v>821</v>
      </c>
    </row>
    <row r="72" spans="1:7">
      <c r="A72" s="3"/>
      <c r="B72" s="3">
        <v>25</v>
      </c>
      <c r="C72" s="3" t="s">
        <v>822</v>
      </c>
      <c r="D72" s="3" t="s">
        <v>823</v>
      </c>
      <c r="E72" s="3" t="s">
        <v>3</v>
      </c>
      <c r="F72" s="3" t="s">
        <v>37</v>
      </c>
      <c r="G72" s="3"/>
    </row>
    <row r="73" spans="1:7">
      <c r="A73" s="3"/>
      <c r="B73" s="3">
        <v>67</v>
      </c>
      <c r="C73" s="3" t="s">
        <v>824</v>
      </c>
      <c r="D73" s="3" t="s">
        <v>825</v>
      </c>
      <c r="E73" s="3" t="s">
        <v>3</v>
      </c>
      <c r="F73" s="3" t="s">
        <v>28</v>
      </c>
      <c r="G73" s="3" t="s">
        <v>54</v>
      </c>
    </row>
    <row r="74" spans="1:7">
      <c r="A74" s="3"/>
      <c r="B74" s="3"/>
      <c r="C74" s="3" t="s">
        <v>826</v>
      </c>
      <c r="D74" s="3" t="s">
        <v>827</v>
      </c>
      <c r="E74" s="3" t="s">
        <v>3</v>
      </c>
      <c r="F74" s="3" t="s">
        <v>105</v>
      </c>
      <c r="G74" s="3" t="s">
        <v>54</v>
      </c>
    </row>
    <row r="75" spans="1:7">
      <c r="A75" s="3"/>
      <c r="B75" s="3">
        <v>361</v>
      </c>
      <c r="C75" s="3" t="s">
        <v>828</v>
      </c>
      <c r="D75" s="3" t="s">
        <v>249</v>
      </c>
      <c r="E75" s="3" t="s">
        <v>3</v>
      </c>
      <c r="F75" s="3" t="s">
        <v>130</v>
      </c>
      <c r="G75" s="3" t="s">
        <v>285</v>
      </c>
    </row>
    <row r="76" spans="1:7">
      <c r="A76" s="3"/>
      <c r="B76" s="3">
        <v>177</v>
      </c>
      <c r="C76" s="3" t="s">
        <v>829</v>
      </c>
      <c r="D76" s="3" t="s">
        <v>92</v>
      </c>
      <c r="E76" s="3" t="s">
        <v>3</v>
      </c>
      <c r="F76" s="3" t="s">
        <v>113</v>
      </c>
      <c r="G76" s="3"/>
    </row>
    <row r="77" spans="1:7">
      <c r="A77" s="3"/>
      <c r="B77" s="3">
        <v>29</v>
      </c>
      <c r="C77" s="3" t="s">
        <v>830</v>
      </c>
      <c r="D77" s="3" t="s">
        <v>101</v>
      </c>
      <c r="E77" s="3" t="s">
        <v>3</v>
      </c>
      <c r="F77" s="3" t="s">
        <v>37</v>
      </c>
      <c r="G77" s="3"/>
    </row>
    <row r="78" spans="1:7">
      <c r="A78" s="3"/>
      <c r="B78" s="3">
        <v>127</v>
      </c>
      <c r="C78" s="3" t="s">
        <v>587</v>
      </c>
      <c r="D78" s="3" t="s">
        <v>254</v>
      </c>
      <c r="E78" s="3" t="s">
        <v>3</v>
      </c>
      <c r="F78" s="3" t="s">
        <v>47</v>
      </c>
      <c r="G78" s="3"/>
    </row>
    <row r="79" spans="1:7">
      <c r="A79" s="3"/>
      <c r="B79" s="3">
        <v>29</v>
      </c>
      <c r="C79" s="3" t="s">
        <v>830</v>
      </c>
      <c r="D79" s="3" t="s">
        <v>101</v>
      </c>
      <c r="E79" s="3" t="s">
        <v>3</v>
      </c>
      <c r="F79" s="3" t="s">
        <v>37</v>
      </c>
      <c r="G79" s="3"/>
    </row>
    <row r="80" spans="1:7">
      <c r="A80" s="3"/>
      <c r="B80" s="3">
        <v>110</v>
      </c>
      <c r="C80" s="3" t="s">
        <v>831</v>
      </c>
      <c r="D80" s="3" t="s">
        <v>129</v>
      </c>
      <c r="E80" s="3" t="s">
        <v>3</v>
      </c>
      <c r="F80" s="3" t="s">
        <v>67</v>
      </c>
      <c r="G80" s="3"/>
    </row>
    <row r="81" spans="1:7">
      <c r="A81" s="3"/>
      <c r="B81" s="3">
        <v>255</v>
      </c>
      <c r="C81" s="3" t="s">
        <v>832</v>
      </c>
      <c r="D81" s="3" t="s">
        <v>92</v>
      </c>
      <c r="E81" s="3" t="s">
        <v>3</v>
      </c>
      <c r="F81" s="3" t="s">
        <v>120</v>
      </c>
      <c r="G81" s="3"/>
    </row>
    <row r="82" spans="1:7">
      <c r="A82" s="3"/>
      <c r="B82" s="3">
        <v>28</v>
      </c>
      <c r="C82" s="3" t="s">
        <v>833</v>
      </c>
      <c r="D82" s="3" t="s">
        <v>834</v>
      </c>
      <c r="E82" s="3" t="s">
        <v>3</v>
      </c>
      <c r="F82" s="3" t="s">
        <v>37</v>
      </c>
      <c r="G82" s="3"/>
    </row>
    <row r="83" spans="1:7">
      <c r="A83" s="3"/>
      <c r="B83" s="3">
        <v>414</v>
      </c>
      <c r="C83" s="3" t="s">
        <v>666</v>
      </c>
      <c r="D83" s="3" t="s">
        <v>771</v>
      </c>
      <c r="E83" s="3" t="s">
        <v>3</v>
      </c>
      <c r="F83" s="3" t="s">
        <v>57</v>
      </c>
      <c r="G83" s="3"/>
    </row>
    <row r="84" spans="1:7">
      <c r="A84" s="3"/>
      <c r="B84" s="3">
        <v>409</v>
      </c>
      <c r="C84" s="3" t="s">
        <v>835</v>
      </c>
      <c r="D84" s="3" t="s">
        <v>692</v>
      </c>
      <c r="E84" s="3" t="s">
        <v>3</v>
      </c>
      <c r="F84" s="3" t="s">
        <v>57</v>
      </c>
      <c r="G84" s="3"/>
    </row>
    <row r="85" spans="1:7">
      <c r="A85" s="3"/>
      <c r="B85" s="3">
        <v>256</v>
      </c>
      <c r="C85" s="3" t="s">
        <v>836</v>
      </c>
      <c r="D85" s="3" t="s">
        <v>837</v>
      </c>
      <c r="E85" s="3" t="s">
        <v>3</v>
      </c>
      <c r="F85" s="3" t="s">
        <v>120</v>
      </c>
      <c r="G85" s="3"/>
    </row>
    <row r="86" spans="1:7">
      <c r="A86" s="3"/>
      <c r="B86" s="3">
        <v>108</v>
      </c>
      <c r="C86" s="3" t="s">
        <v>838</v>
      </c>
      <c r="D86" s="3" t="s">
        <v>724</v>
      </c>
      <c r="E86" s="3" t="s">
        <v>3</v>
      </c>
      <c r="F86" s="3" t="s">
        <v>67</v>
      </c>
      <c r="G86" s="3"/>
    </row>
    <row r="87" spans="1:7">
      <c r="A87" s="3"/>
      <c r="B87" s="3">
        <v>251</v>
      </c>
      <c r="C87" s="3" t="s">
        <v>839</v>
      </c>
      <c r="D87" s="3" t="s">
        <v>805</v>
      </c>
      <c r="E87" s="3" t="s">
        <v>3</v>
      </c>
      <c r="F87" s="3" t="s">
        <v>120</v>
      </c>
      <c r="G87" s="3"/>
    </row>
    <row r="88" spans="1:7">
      <c r="A88" s="3"/>
      <c r="B88" s="3">
        <v>27</v>
      </c>
      <c r="C88" s="3" t="s">
        <v>840</v>
      </c>
      <c r="D88" s="3" t="s">
        <v>841</v>
      </c>
      <c r="E88" s="3" t="s">
        <v>3</v>
      </c>
      <c r="F88" s="3" t="s">
        <v>37</v>
      </c>
      <c r="G88" s="3"/>
    </row>
    <row r="89" spans="1:7">
      <c r="A89" s="3"/>
      <c r="B89" s="3">
        <v>130</v>
      </c>
      <c r="C89" s="3" t="s">
        <v>209</v>
      </c>
      <c r="D89" s="3" t="s">
        <v>70</v>
      </c>
      <c r="E89" s="3" t="s">
        <v>3</v>
      </c>
      <c r="F89" s="3" t="s">
        <v>47</v>
      </c>
      <c r="G89" s="3"/>
    </row>
    <row r="90" spans="1:7">
      <c r="A90" s="3"/>
      <c r="B90" s="3">
        <v>165</v>
      </c>
      <c r="C90" s="3" t="s">
        <v>842</v>
      </c>
      <c r="D90" s="3" t="s">
        <v>843</v>
      </c>
      <c r="E90" s="3" t="s">
        <v>3</v>
      </c>
      <c r="F90" s="3" t="s">
        <v>86</v>
      </c>
      <c r="G90" s="3"/>
    </row>
    <row r="91" spans="1:7">
      <c r="A91" s="3"/>
      <c r="B91" s="3">
        <v>109</v>
      </c>
      <c r="C91" s="3" t="s">
        <v>844</v>
      </c>
      <c r="D91" s="3" t="s">
        <v>249</v>
      </c>
      <c r="E91" s="3" t="s">
        <v>3</v>
      </c>
      <c r="F91" s="3" t="s">
        <v>67</v>
      </c>
      <c r="G91" s="3"/>
    </row>
    <row r="92" spans="1:7">
      <c r="A92" s="3"/>
      <c r="B92" s="3">
        <v>216</v>
      </c>
      <c r="C92" s="3" t="s">
        <v>845</v>
      </c>
      <c r="D92" s="3" t="s">
        <v>117</v>
      </c>
      <c r="E92" s="3" t="s">
        <v>3</v>
      </c>
      <c r="F92" s="3" t="s">
        <v>96</v>
      </c>
      <c r="G92" s="3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I5" sqref="I5"/>
    </sheetView>
  </sheetViews>
  <sheetFormatPr baseColWidth="10" defaultRowHeight="15"/>
  <cols>
    <col min="3" max="3" width="16.42578125" bestFit="1" customWidth="1"/>
    <col min="6" max="6" width="22.5703125" bestFit="1" customWidth="1"/>
  </cols>
  <sheetData>
    <row r="1" spans="1:7" ht="21.75" thickBot="1">
      <c r="A1" s="81" t="s">
        <v>847</v>
      </c>
      <c r="B1" s="82"/>
      <c r="C1" s="82"/>
      <c r="D1" s="82"/>
      <c r="E1" s="82"/>
      <c r="F1" s="82"/>
      <c r="G1" s="83"/>
    </row>
    <row r="2" spans="1:7" ht="16.5" thickBot="1">
      <c r="A2" s="5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497</v>
      </c>
      <c r="G2" s="7" t="s">
        <v>25</v>
      </c>
    </row>
    <row r="3" spans="1:7">
      <c r="A3" s="8">
        <v>1</v>
      </c>
      <c r="B3" s="8">
        <v>295</v>
      </c>
      <c r="C3" s="8" t="s">
        <v>509</v>
      </c>
      <c r="D3" s="8" t="s">
        <v>518</v>
      </c>
      <c r="E3" s="8" t="s">
        <v>848</v>
      </c>
      <c r="F3" s="8" t="s">
        <v>105</v>
      </c>
      <c r="G3" s="8" t="s">
        <v>849</v>
      </c>
    </row>
    <row r="4" spans="1:7">
      <c r="A4" s="8">
        <v>2</v>
      </c>
      <c r="B4" s="8">
        <v>392</v>
      </c>
      <c r="C4" s="8" t="s">
        <v>587</v>
      </c>
      <c r="D4" s="8" t="s">
        <v>850</v>
      </c>
      <c r="E4" s="8" t="s">
        <v>848</v>
      </c>
      <c r="F4" s="8" t="s">
        <v>57</v>
      </c>
      <c r="G4" s="8" t="s">
        <v>851</v>
      </c>
    </row>
    <row r="5" spans="1:7">
      <c r="A5" s="8">
        <v>3</v>
      </c>
      <c r="B5" s="8">
        <v>292</v>
      </c>
      <c r="C5" s="8" t="s">
        <v>852</v>
      </c>
      <c r="D5" s="8" t="s">
        <v>312</v>
      </c>
      <c r="E5" s="8" t="s">
        <v>848</v>
      </c>
      <c r="F5" s="8" t="s">
        <v>105</v>
      </c>
      <c r="G5" s="8" t="s">
        <v>552</v>
      </c>
    </row>
    <row r="6" spans="1:7">
      <c r="A6" s="4">
        <v>4</v>
      </c>
      <c r="B6" s="4">
        <v>395</v>
      </c>
      <c r="C6" s="4" t="s">
        <v>853</v>
      </c>
      <c r="D6" s="4" t="s">
        <v>306</v>
      </c>
      <c r="E6" s="4" t="s">
        <v>848</v>
      </c>
      <c r="F6" s="4" t="s">
        <v>57</v>
      </c>
      <c r="G6" s="4" t="s">
        <v>854</v>
      </c>
    </row>
    <row r="7" spans="1:7">
      <c r="A7" s="4">
        <v>5</v>
      </c>
      <c r="B7" s="4">
        <v>293</v>
      </c>
      <c r="C7" s="4" t="s">
        <v>855</v>
      </c>
      <c r="D7" s="4" t="s">
        <v>856</v>
      </c>
      <c r="E7" s="4" t="s">
        <v>848</v>
      </c>
      <c r="F7" s="4" t="s">
        <v>105</v>
      </c>
      <c r="G7" s="4" t="s">
        <v>857</v>
      </c>
    </row>
    <row r="8" spans="1:7">
      <c r="A8" s="4">
        <v>6</v>
      </c>
      <c r="B8" s="4">
        <v>342</v>
      </c>
      <c r="C8" s="4" t="s">
        <v>100</v>
      </c>
      <c r="D8" s="4" t="s">
        <v>419</v>
      </c>
      <c r="E8" s="4" t="s">
        <v>848</v>
      </c>
      <c r="F8" s="4" t="s">
        <v>130</v>
      </c>
      <c r="G8" s="4" t="s">
        <v>573</v>
      </c>
    </row>
    <row r="9" spans="1:7">
      <c r="A9" s="4">
        <v>7</v>
      </c>
      <c r="B9" s="4">
        <v>294</v>
      </c>
      <c r="C9" s="4" t="s">
        <v>858</v>
      </c>
      <c r="D9" s="4" t="s">
        <v>859</v>
      </c>
      <c r="E9" s="4" t="s">
        <v>848</v>
      </c>
      <c r="F9" s="4" t="s">
        <v>105</v>
      </c>
      <c r="G9" s="4" t="s">
        <v>860</v>
      </c>
    </row>
    <row r="10" spans="1:7">
      <c r="A10" s="4">
        <v>8</v>
      </c>
      <c r="B10" s="4">
        <v>473</v>
      </c>
      <c r="C10" s="4" t="s">
        <v>861</v>
      </c>
      <c r="D10" s="4" t="s">
        <v>332</v>
      </c>
      <c r="E10" s="4" t="s">
        <v>848</v>
      </c>
      <c r="F10" s="4" t="s">
        <v>147</v>
      </c>
      <c r="G10" s="4" t="s">
        <v>862</v>
      </c>
    </row>
    <row r="11" spans="1:7">
      <c r="A11" s="4">
        <v>9</v>
      </c>
      <c r="B11" s="4">
        <v>393</v>
      </c>
      <c r="C11" s="4" t="s">
        <v>550</v>
      </c>
      <c r="D11" s="4" t="s">
        <v>863</v>
      </c>
      <c r="E11" s="4" t="s">
        <v>848</v>
      </c>
      <c r="F11" s="4" t="s">
        <v>57</v>
      </c>
      <c r="G11" s="4" t="s">
        <v>864</v>
      </c>
    </row>
    <row r="12" spans="1:7">
      <c r="A12" s="4">
        <v>10</v>
      </c>
      <c r="B12" s="4">
        <v>394</v>
      </c>
      <c r="C12" s="4" t="s">
        <v>865</v>
      </c>
      <c r="D12" s="4" t="s">
        <v>427</v>
      </c>
      <c r="E12" s="4" t="s">
        <v>848</v>
      </c>
      <c r="F12" s="4" t="s">
        <v>57</v>
      </c>
      <c r="G12" s="4" t="s">
        <v>866</v>
      </c>
    </row>
    <row r="13" spans="1:7">
      <c r="A13" s="4">
        <v>11</v>
      </c>
      <c r="B13" s="4">
        <v>155</v>
      </c>
      <c r="C13" s="4" t="s">
        <v>412</v>
      </c>
      <c r="D13" s="4" t="s">
        <v>507</v>
      </c>
      <c r="E13" s="4" t="s">
        <v>848</v>
      </c>
      <c r="F13" s="4" t="s">
        <v>86</v>
      </c>
      <c r="G13" s="4" t="s">
        <v>867</v>
      </c>
    </row>
    <row r="14" spans="1:7">
      <c r="A14" s="4">
        <v>12</v>
      </c>
      <c r="B14" s="4">
        <v>396</v>
      </c>
      <c r="C14" s="4" t="s">
        <v>868</v>
      </c>
      <c r="D14" s="4" t="s">
        <v>869</v>
      </c>
      <c r="E14" s="4" t="s">
        <v>848</v>
      </c>
      <c r="F14" s="4" t="s">
        <v>57</v>
      </c>
      <c r="G14" s="4" t="s">
        <v>870</v>
      </c>
    </row>
    <row r="15" spans="1:7">
      <c r="A15" s="4">
        <v>13</v>
      </c>
      <c r="B15" s="4">
        <v>343</v>
      </c>
      <c r="C15" s="4" t="s">
        <v>871</v>
      </c>
      <c r="D15" s="4" t="s">
        <v>395</v>
      </c>
      <c r="E15" s="4" t="s">
        <v>848</v>
      </c>
      <c r="F15" s="4" t="s">
        <v>130</v>
      </c>
      <c r="G15" s="4" t="s">
        <v>872</v>
      </c>
    </row>
    <row r="16" spans="1:7">
      <c r="A16" s="4">
        <v>14</v>
      </c>
      <c r="B16" s="4">
        <v>261</v>
      </c>
      <c r="C16" s="4" t="s">
        <v>873</v>
      </c>
      <c r="D16" s="4" t="s">
        <v>303</v>
      </c>
      <c r="E16" s="4" t="s">
        <v>848</v>
      </c>
      <c r="F16" s="4" t="s">
        <v>120</v>
      </c>
      <c r="G16" s="4" t="s">
        <v>874</v>
      </c>
    </row>
    <row r="17" spans="1:7">
      <c r="A17" s="4">
        <v>15</v>
      </c>
      <c r="B17" s="4">
        <v>296</v>
      </c>
      <c r="C17" s="4" t="s">
        <v>875</v>
      </c>
      <c r="D17" s="4" t="s">
        <v>351</v>
      </c>
      <c r="E17" s="4" t="s">
        <v>848</v>
      </c>
      <c r="F17" s="4" t="s">
        <v>105</v>
      </c>
      <c r="G17" s="4" t="s">
        <v>876</v>
      </c>
    </row>
    <row r="18" spans="1:7">
      <c r="A18" s="4">
        <v>16</v>
      </c>
      <c r="B18" s="4">
        <v>471</v>
      </c>
      <c r="C18" s="4" t="s">
        <v>877</v>
      </c>
      <c r="D18" s="4" t="s">
        <v>878</v>
      </c>
      <c r="E18" s="4" t="s">
        <v>848</v>
      </c>
      <c r="F18" s="4" t="s">
        <v>147</v>
      </c>
      <c r="G18" s="4" t="s">
        <v>879</v>
      </c>
    </row>
    <row r="19" spans="1:7">
      <c r="A19" s="4">
        <v>17</v>
      </c>
      <c r="B19" s="4">
        <v>345</v>
      </c>
      <c r="C19" s="4" t="s">
        <v>880</v>
      </c>
      <c r="D19" s="4" t="s">
        <v>616</v>
      </c>
      <c r="E19" s="4" t="s">
        <v>848</v>
      </c>
      <c r="F19" s="4" t="s">
        <v>130</v>
      </c>
      <c r="G19" s="4" t="s">
        <v>881</v>
      </c>
    </row>
    <row r="20" spans="1:7">
      <c r="A20" s="4">
        <v>18</v>
      </c>
      <c r="B20" s="4">
        <v>472</v>
      </c>
      <c r="C20" s="4" t="s">
        <v>882</v>
      </c>
      <c r="D20" s="4" t="s">
        <v>652</v>
      </c>
      <c r="E20" s="4" t="s">
        <v>848</v>
      </c>
      <c r="F20" s="4" t="s">
        <v>147</v>
      </c>
      <c r="G20" s="4" t="s">
        <v>883</v>
      </c>
    </row>
    <row r="21" spans="1:7">
      <c r="A21" s="4">
        <v>19</v>
      </c>
      <c r="B21" s="4">
        <v>242</v>
      </c>
      <c r="C21" s="4" t="s">
        <v>884</v>
      </c>
      <c r="D21" s="4" t="s">
        <v>324</v>
      </c>
      <c r="E21" s="4" t="s">
        <v>848</v>
      </c>
      <c r="F21" s="4" t="s">
        <v>120</v>
      </c>
      <c r="G21" s="4" t="s">
        <v>885</v>
      </c>
    </row>
    <row r="22" spans="1:7">
      <c r="A22" s="4">
        <v>20</v>
      </c>
      <c r="B22" s="4">
        <v>153</v>
      </c>
      <c r="C22" s="4" t="s">
        <v>886</v>
      </c>
      <c r="D22" s="4" t="s">
        <v>616</v>
      </c>
      <c r="E22" s="4" t="s">
        <v>848</v>
      </c>
      <c r="F22" s="4" t="s">
        <v>86</v>
      </c>
      <c r="G22" s="4" t="s">
        <v>887</v>
      </c>
    </row>
    <row r="23" spans="1:7">
      <c r="A23" s="4">
        <v>21</v>
      </c>
      <c r="B23" s="4">
        <v>344</v>
      </c>
      <c r="C23" s="4" t="s">
        <v>888</v>
      </c>
      <c r="D23" s="4" t="s">
        <v>889</v>
      </c>
      <c r="E23" s="4" t="s">
        <v>848</v>
      </c>
      <c r="F23" s="4" t="s">
        <v>130</v>
      </c>
      <c r="G23" s="4" t="s">
        <v>890</v>
      </c>
    </row>
    <row r="24" spans="1:7">
      <c r="A24" s="4">
        <v>22</v>
      </c>
      <c r="B24" s="4">
        <v>58</v>
      </c>
      <c r="C24" s="4" t="s">
        <v>891</v>
      </c>
      <c r="D24" s="4" t="s">
        <v>351</v>
      </c>
      <c r="E24" s="4" t="s">
        <v>848</v>
      </c>
      <c r="F24" s="4" t="s">
        <v>28</v>
      </c>
      <c r="G24" s="4" t="s">
        <v>892</v>
      </c>
    </row>
    <row r="25" spans="1:7">
      <c r="A25" s="4">
        <v>23</v>
      </c>
      <c r="B25" s="4">
        <v>57</v>
      </c>
      <c r="C25" s="4" t="s">
        <v>893</v>
      </c>
      <c r="D25" s="4" t="s">
        <v>652</v>
      </c>
      <c r="E25" s="4" t="s">
        <v>848</v>
      </c>
      <c r="F25" s="4" t="s">
        <v>28</v>
      </c>
      <c r="G25" s="4" t="s">
        <v>894</v>
      </c>
    </row>
    <row r="26" spans="1:7">
      <c r="A26" s="4">
        <v>24</v>
      </c>
      <c r="B26" s="4">
        <v>100</v>
      </c>
      <c r="C26" s="4" t="s">
        <v>895</v>
      </c>
      <c r="D26" s="4" t="s">
        <v>306</v>
      </c>
      <c r="E26" s="4" t="s">
        <v>848</v>
      </c>
      <c r="F26" s="4" t="s">
        <v>67</v>
      </c>
      <c r="G26" s="4" t="s">
        <v>896</v>
      </c>
    </row>
    <row r="27" spans="1:7">
      <c r="A27" s="4">
        <v>25</v>
      </c>
      <c r="B27" s="4">
        <v>208</v>
      </c>
      <c r="C27" s="4" t="s">
        <v>897</v>
      </c>
      <c r="D27" s="4" t="s">
        <v>898</v>
      </c>
      <c r="E27" s="4" t="s">
        <v>848</v>
      </c>
      <c r="F27" s="4" t="s">
        <v>96</v>
      </c>
      <c r="G27" s="4" t="s">
        <v>899</v>
      </c>
    </row>
    <row r="28" spans="1:7">
      <c r="A28" s="4">
        <v>26</v>
      </c>
      <c r="B28" s="4">
        <v>99</v>
      </c>
      <c r="C28" s="4" t="s">
        <v>900</v>
      </c>
      <c r="D28" s="4" t="s">
        <v>901</v>
      </c>
      <c r="E28" s="4" t="s">
        <v>848</v>
      </c>
      <c r="F28" s="4" t="s">
        <v>67</v>
      </c>
      <c r="G28" s="4" t="s">
        <v>902</v>
      </c>
    </row>
    <row r="29" spans="1:7">
      <c r="A29" s="4">
        <v>27</v>
      </c>
      <c r="B29" s="4">
        <v>97</v>
      </c>
      <c r="C29" s="4" t="s">
        <v>903</v>
      </c>
      <c r="D29" s="4" t="s">
        <v>901</v>
      </c>
      <c r="E29" s="4" t="s">
        <v>848</v>
      </c>
      <c r="F29" s="4" t="s">
        <v>67</v>
      </c>
      <c r="G29" s="4" t="s">
        <v>904</v>
      </c>
    </row>
    <row r="30" spans="1:7">
      <c r="A30" s="4"/>
      <c r="B30" s="4">
        <v>391</v>
      </c>
      <c r="C30" s="4" t="s">
        <v>905</v>
      </c>
      <c r="D30" s="4" t="s">
        <v>906</v>
      </c>
      <c r="E30" s="4" t="s">
        <v>848</v>
      </c>
      <c r="F30" s="4" t="s">
        <v>57</v>
      </c>
      <c r="G30" s="4"/>
    </row>
    <row r="31" spans="1:7">
      <c r="A31" s="4"/>
      <c r="B31" s="4">
        <v>241</v>
      </c>
      <c r="C31" s="4" t="s">
        <v>907</v>
      </c>
      <c r="D31" s="4" t="s">
        <v>351</v>
      </c>
      <c r="E31" s="4" t="s">
        <v>848</v>
      </c>
      <c r="F31" s="4" t="s">
        <v>120</v>
      </c>
      <c r="G31" s="4"/>
    </row>
    <row r="32" spans="1:7">
      <c r="A32" s="4"/>
      <c r="B32" s="4">
        <v>341</v>
      </c>
      <c r="C32" s="4" t="s">
        <v>908</v>
      </c>
      <c r="D32" s="4" t="s">
        <v>324</v>
      </c>
      <c r="E32" s="4" t="s">
        <v>848</v>
      </c>
      <c r="F32" s="4" t="s">
        <v>130</v>
      </c>
      <c r="G32" s="4" t="s">
        <v>646</v>
      </c>
    </row>
    <row r="33" spans="1:7">
      <c r="A33" s="4"/>
      <c r="B33" s="4">
        <v>150</v>
      </c>
      <c r="C33" s="4" t="s">
        <v>909</v>
      </c>
      <c r="D33" s="4" t="s">
        <v>910</v>
      </c>
      <c r="E33" s="4" t="s">
        <v>848</v>
      </c>
      <c r="F33" s="4" t="s">
        <v>86</v>
      </c>
      <c r="G33" s="4" t="s">
        <v>54</v>
      </c>
    </row>
    <row r="34" spans="1:7">
      <c r="A34" s="4"/>
      <c r="B34" s="4">
        <v>152</v>
      </c>
      <c r="C34" s="4" t="s">
        <v>279</v>
      </c>
      <c r="D34" s="4" t="s">
        <v>911</v>
      </c>
      <c r="E34" s="4" t="s">
        <v>848</v>
      </c>
      <c r="F34" s="4" t="s">
        <v>86</v>
      </c>
      <c r="G34" s="4"/>
    </row>
    <row r="35" spans="1:7">
      <c r="A35" s="4"/>
      <c r="B35" s="4">
        <v>151</v>
      </c>
      <c r="C35" s="4" t="s">
        <v>912</v>
      </c>
      <c r="D35" s="4" t="s">
        <v>913</v>
      </c>
      <c r="E35" s="4" t="s">
        <v>848</v>
      </c>
      <c r="F35" s="4" t="s">
        <v>86</v>
      </c>
      <c r="G35" s="4" t="s">
        <v>54</v>
      </c>
    </row>
    <row r="36" spans="1:7">
      <c r="A36" s="4"/>
      <c r="B36" s="4">
        <v>209</v>
      </c>
      <c r="C36" s="4" t="s">
        <v>914</v>
      </c>
      <c r="D36" s="4" t="s">
        <v>375</v>
      </c>
      <c r="E36" s="4" t="s">
        <v>848</v>
      </c>
      <c r="F36" s="4" t="s">
        <v>96</v>
      </c>
      <c r="G36" s="4"/>
    </row>
    <row r="37" spans="1:7">
      <c r="A37" s="4"/>
      <c r="B37" s="4">
        <v>56</v>
      </c>
      <c r="C37" s="4" t="s">
        <v>915</v>
      </c>
      <c r="D37" s="4" t="s">
        <v>916</v>
      </c>
      <c r="E37" s="4" t="s">
        <v>848</v>
      </c>
      <c r="F37" s="4" t="s">
        <v>28</v>
      </c>
      <c r="G37" s="4"/>
    </row>
    <row r="38" spans="1:7">
      <c r="A38" s="4"/>
      <c r="B38" s="4">
        <v>98</v>
      </c>
      <c r="C38" s="4" t="s">
        <v>917</v>
      </c>
      <c r="D38" s="4" t="s">
        <v>312</v>
      </c>
      <c r="E38" s="4" t="s">
        <v>848</v>
      </c>
      <c r="F38" s="4" t="s">
        <v>67</v>
      </c>
      <c r="G38" s="4" t="s">
        <v>54</v>
      </c>
    </row>
    <row r="39" spans="1:7">
      <c r="A39" s="4"/>
      <c r="B39" s="4">
        <v>101</v>
      </c>
      <c r="C39" s="4" t="s">
        <v>918</v>
      </c>
      <c r="D39" s="4" t="s">
        <v>317</v>
      </c>
      <c r="E39" s="4" t="s">
        <v>848</v>
      </c>
      <c r="F39" s="4" t="s">
        <v>67</v>
      </c>
      <c r="G39" s="4" t="s">
        <v>54</v>
      </c>
    </row>
    <row r="40" spans="1:7">
      <c r="A40" s="4"/>
      <c r="B40" s="4">
        <v>154</v>
      </c>
      <c r="C40" s="4" t="s">
        <v>919</v>
      </c>
      <c r="D40" s="4" t="s">
        <v>920</v>
      </c>
      <c r="E40" s="4" t="s">
        <v>848</v>
      </c>
      <c r="F40" s="4" t="s">
        <v>86</v>
      </c>
      <c r="G40" s="4" t="s">
        <v>54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workbookViewId="0">
      <selection activeCell="I17" sqref="I17"/>
    </sheetView>
  </sheetViews>
  <sheetFormatPr baseColWidth="10" defaultRowHeight="15"/>
  <cols>
    <col min="3" max="3" width="17.28515625" bestFit="1" customWidth="1"/>
    <col min="6" max="6" width="22.5703125" bestFit="1" customWidth="1"/>
  </cols>
  <sheetData>
    <row r="1" spans="1:7" ht="21.75" thickBot="1">
      <c r="A1" s="81" t="s">
        <v>961</v>
      </c>
      <c r="B1" s="82"/>
      <c r="C1" s="82"/>
      <c r="D1" s="82"/>
      <c r="E1" s="82"/>
      <c r="F1" s="82"/>
      <c r="G1" s="83"/>
    </row>
    <row r="2" spans="1:7" ht="16.5" thickBot="1">
      <c r="A2" s="5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497</v>
      </c>
      <c r="G2" s="7" t="s">
        <v>25</v>
      </c>
    </row>
    <row r="3" spans="1:7">
      <c r="A3" s="14">
        <v>1</v>
      </c>
      <c r="B3" s="14">
        <v>333</v>
      </c>
      <c r="C3" s="14" t="s">
        <v>962</v>
      </c>
      <c r="D3" s="14" t="s">
        <v>101</v>
      </c>
      <c r="E3" s="14" t="s">
        <v>959</v>
      </c>
      <c r="F3" s="14" t="s">
        <v>130</v>
      </c>
      <c r="G3" s="14" t="s">
        <v>963</v>
      </c>
    </row>
    <row r="4" spans="1:7">
      <c r="A4" s="14">
        <v>2</v>
      </c>
      <c r="B4" s="14">
        <v>379</v>
      </c>
      <c r="C4" s="14" t="s">
        <v>964</v>
      </c>
      <c r="D4" s="14" t="s">
        <v>34</v>
      </c>
      <c r="E4" s="14" t="s">
        <v>959</v>
      </c>
      <c r="F4" s="14" t="s">
        <v>57</v>
      </c>
      <c r="G4" s="14" t="s">
        <v>965</v>
      </c>
    </row>
    <row r="5" spans="1:7">
      <c r="A5" s="14">
        <v>3</v>
      </c>
      <c r="B5" s="14">
        <v>459</v>
      </c>
      <c r="C5" s="14" t="s">
        <v>966</v>
      </c>
      <c r="D5" s="14" t="s">
        <v>692</v>
      </c>
      <c r="E5" s="14" t="s">
        <v>959</v>
      </c>
      <c r="F5" s="14" t="s">
        <v>147</v>
      </c>
      <c r="G5" s="14" t="s">
        <v>967</v>
      </c>
    </row>
    <row r="6" spans="1:7">
      <c r="A6" s="3">
        <v>4</v>
      </c>
      <c r="B6" s="3">
        <v>282</v>
      </c>
      <c r="C6" s="3" t="s">
        <v>968</v>
      </c>
      <c r="D6" s="3" t="s">
        <v>724</v>
      </c>
      <c r="E6" s="3" t="s">
        <v>959</v>
      </c>
      <c r="F6" s="3" t="s">
        <v>105</v>
      </c>
      <c r="G6" s="3" t="s">
        <v>969</v>
      </c>
    </row>
    <row r="7" spans="1:7">
      <c r="A7" s="3">
        <v>5</v>
      </c>
      <c r="B7" s="35">
        <v>460</v>
      </c>
      <c r="C7" s="35" t="s">
        <v>970</v>
      </c>
      <c r="D7" s="35" t="s">
        <v>971</v>
      </c>
      <c r="E7" s="35" t="s">
        <v>959</v>
      </c>
      <c r="F7" s="35" t="s">
        <v>147</v>
      </c>
      <c r="G7" s="36" t="s">
        <v>972</v>
      </c>
    </row>
    <row r="8" spans="1:7">
      <c r="A8" s="3">
        <v>6</v>
      </c>
      <c r="B8" s="3">
        <v>331</v>
      </c>
      <c r="C8" s="3" t="s">
        <v>973</v>
      </c>
      <c r="D8" s="3" t="s">
        <v>974</v>
      </c>
      <c r="E8" s="3" t="s">
        <v>959</v>
      </c>
      <c r="F8" s="3" t="s">
        <v>130</v>
      </c>
      <c r="G8" s="3" t="s">
        <v>975</v>
      </c>
    </row>
    <row r="9" spans="1:7">
      <c r="A9" s="3">
        <v>7</v>
      </c>
      <c r="B9" s="3">
        <v>385</v>
      </c>
      <c r="C9" s="3" t="s">
        <v>976</v>
      </c>
      <c r="D9" s="3" t="s">
        <v>805</v>
      </c>
      <c r="E9" s="3" t="s">
        <v>959</v>
      </c>
      <c r="F9" s="3" t="s">
        <v>57</v>
      </c>
      <c r="G9" s="68" t="s">
        <v>977</v>
      </c>
    </row>
    <row r="10" spans="1:7">
      <c r="A10" s="3">
        <v>8</v>
      </c>
      <c r="B10" s="3">
        <v>207</v>
      </c>
      <c r="C10" s="3" t="s">
        <v>978</v>
      </c>
      <c r="D10" s="3" t="s">
        <v>27</v>
      </c>
      <c r="E10" s="3" t="s">
        <v>959</v>
      </c>
      <c r="F10" s="3" t="s">
        <v>96</v>
      </c>
      <c r="G10" s="3" t="s">
        <v>979</v>
      </c>
    </row>
    <row r="11" spans="1:7">
      <c r="A11" s="3">
        <v>9</v>
      </c>
      <c r="B11" s="37"/>
      <c r="C11" s="37" t="s">
        <v>980</v>
      </c>
      <c r="D11" s="37" t="s">
        <v>980</v>
      </c>
      <c r="E11" s="37" t="s">
        <v>959</v>
      </c>
      <c r="F11" s="37" t="s">
        <v>57</v>
      </c>
      <c r="G11" s="37" t="s">
        <v>981</v>
      </c>
    </row>
    <row r="12" spans="1:7">
      <c r="A12" s="3">
        <v>10</v>
      </c>
      <c r="B12" s="3">
        <v>332</v>
      </c>
      <c r="C12" s="3" t="s">
        <v>982</v>
      </c>
      <c r="D12" s="3" t="s">
        <v>983</v>
      </c>
      <c r="E12" s="3" t="s">
        <v>959</v>
      </c>
      <c r="F12" s="3" t="s">
        <v>130</v>
      </c>
      <c r="G12" s="3" t="s">
        <v>984</v>
      </c>
    </row>
    <row r="13" spans="1:7">
      <c r="A13" s="3">
        <v>11</v>
      </c>
      <c r="B13" s="3">
        <v>381</v>
      </c>
      <c r="C13" s="3" t="s">
        <v>985</v>
      </c>
      <c r="D13" s="3" t="s">
        <v>986</v>
      </c>
      <c r="E13" s="3" t="s">
        <v>959</v>
      </c>
      <c r="F13" s="3" t="s">
        <v>57</v>
      </c>
      <c r="G13" s="3" t="s">
        <v>987</v>
      </c>
    </row>
    <row r="14" spans="1:7">
      <c r="A14" s="3">
        <v>12</v>
      </c>
      <c r="B14" s="37"/>
      <c r="C14" s="37" t="s">
        <v>980</v>
      </c>
      <c r="D14" s="37" t="s">
        <v>980</v>
      </c>
      <c r="E14" s="37" t="s">
        <v>959</v>
      </c>
      <c r="F14" s="37"/>
      <c r="G14" s="37" t="s">
        <v>988</v>
      </c>
    </row>
    <row r="15" spans="1:7">
      <c r="A15" s="3">
        <v>13</v>
      </c>
      <c r="B15" s="3">
        <v>46</v>
      </c>
      <c r="C15" s="3" t="s">
        <v>989</v>
      </c>
      <c r="D15" s="3" t="s">
        <v>783</v>
      </c>
      <c r="E15" s="3" t="s">
        <v>959</v>
      </c>
      <c r="F15" s="3" t="s">
        <v>28</v>
      </c>
      <c r="G15" s="3" t="s">
        <v>990</v>
      </c>
    </row>
    <row r="16" spans="1:7">
      <c r="A16" s="3">
        <v>14</v>
      </c>
      <c r="B16" s="3">
        <v>278</v>
      </c>
      <c r="C16" s="3" t="s">
        <v>991</v>
      </c>
      <c r="D16" s="3" t="s">
        <v>220</v>
      </c>
      <c r="E16" s="3" t="s">
        <v>959</v>
      </c>
      <c r="F16" s="3" t="s">
        <v>105</v>
      </c>
      <c r="G16" s="3" t="s">
        <v>992</v>
      </c>
    </row>
    <row r="17" spans="1:7">
      <c r="A17" s="3">
        <v>15</v>
      </c>
      <c r="B17" s="3">
        <v>386</v>
      </c>
      <c r="C17" s="3" t="s">
        <v>993</v>
      </c>
      <c r="D17" s="3" t="s">
        <v>994</v>
      </c>
      <c r="E17" s="3" t="s">
        <v>959</v>
      </c>
      <c r="F17" s="3" t="s">
        <v>57</v>
      </c>
      <c r="G17" s="3" t="s">
        <v>995</v>
      </c>
    </row>
    <row r="18" spans="1:7">
      <c r="A18" s="3">
        <v>16</v>
      </c>
      <c r="B18" s="3">
        <v>462</v>
      </c>
      <c r="C18" s="3" t="s">
        <v>996</v>
      </c>
      <c r="D18" s="3" t="s">
        <v>997</v>
      </c>
      <c r="E18" s="3" t="s">
        <v>959</v>
      </c>
      <c r="F18" s="3" t="s">
        <v>147</v>
      </c>
      <c r="G18" s="3" t="s">
        <v>998</v>
      </c>
    </row>
    <row r="19" spans="1:7">
      <c r="A19" s="3">
        <v>17</v>
      </c>
      <c r="B19" s="3">
        <v>45</v>
      </c>
      <c r="C19" s="3" t="s">
        <v>999</v>
      </c>
      <c r="D19" s="3" t="s">
        <v>89</v>
      </c>
      <c r="E19" s="3" t="s">
        <v>959</v>
      </c>
      <c r="F19" s="3" t="s">
        <v>28</v>
      </c>
      <c r="G19" s="3" t="s">
        <v>1000</v>
      </c>
    </row>
    <row r="20" spans="1:7">
      <c r="A20" s="3">
        <v>18</v>
      </c>
      <c r="B20" s="3">
        <v>461</v>
      </c>
      <c r="C20" s="3" t="s">
        <v>751</v>
      </c>
      <c r="D20" s="3" t="s">
        <v>675</v>
      </c>
      <c r="E20" s="3" t="s">
        <v>959</v>
      </c>
      <c r="F20" s="3" t="s">
        <v>147</v>
      </c>
      <c r="G20" s="3" t="s">
        <v>1001</v>
      </c>
    </row>
    <row r="21" spans="1:7">
      <c r="A21" s="3">
        <v>19</v>
      </c>
      <c r="B21" s="3">
        <v>119</v>
      </c>
      <c r="C21" s="3" t="s">
        <v>1002</v>
      </c>
      <c r="D21" s="3" t="s">
        <v>1003</v>
      </c>
      <c r="E21" s="3" t="s">
        <v>959</v>
      </c>
      <c r="F21" s="3" t="s">
        <v>47</v>
      </c>
      <c r="G21" s="3" t="s">
        <v>1004</v>
      </c>
    </row>
    <row r="22" spans="1:7">
      <c r="A22" s="3">
        <v>20</v>
      </c>
      <c r="B22" s="3">
        <v>280</v>
      </c>
      <c r="C22" s="3" t="s">
        <v>52</v>
      </c>
      <c r="D22" s="3" t="s">
        <v>191</v>
      </c>
      <c r="E22" s="3" t="s">
        <v>959</v>
      </c>
      <c r="F22" s="3" t="s">
        <v>105</v>
      </c>
      <c r="G22" s="3" t="s">
        <v>1005</v>
      </c>
    </row>
    <row r="23" spans="1:7">
      <c r="A23" s="3">
        <v>21</v>
      </c>
      <c r="B23" s="3">
        <v>232</v>
      </c>
      <c r="C23" s="3" t="s">
        <v>1006</v>
      </c>
      <c r="D23" s="3" t="s">
        <v>805</v>
      </c>
      <c r="E23" s="3" t="s">
        <v>959</v>
      </c>
      <c r="F23" s="3" t="s">
        <v>120</v>
      </c>
      <c r="G23" s="3" t="s">
        <v>1007</v>
      </c>
    </row>
    <row r="24" spans="1:7">
      <c r="A24" s="3">
        <v>22</v>
      </c>
      <c r="B24" s="3">
        <v>85</v>
      </c>
      <c r="C24" s="3" t="s">
        <v>1008</v>
      </c>
      <c r="D24" s="3" t="s">
        <v>249</v>
      </c>
      <c r="E24" s="3" t="s">
        <v>959</v>
      </c>
      <c r="F24" s="3" t="s">
        <v>67</v>
      </c>
      <c r="G24" s="3" t="s">
        <v>1009</v>
      </c>
    </row>
    <row r="25" spans="1:7">
      <c r="A25" s="3">
        <v>23</v>
      </c>
      <c r="B25" s="3">
        <v>277</v>
      </c>
      <c r="C25" s="3" t="s">
        <v>1010</v>
      </c>
      <c r="D25" s="3" t="s">
        <v>1011</v>
      </c>
      <c r="E25" s="3" t="s">
        <v>959</v>
      </c>
      <c r="F25" s="3" t="s">
        <v>105</v>
      </c>
      <c r="G25" s="3" t="s">
        <v>1012</v>
      </c>
    </row>
    <row r="26" spans="1:7">
      <c r="A26" s="3">
        <v>24</v>
      </c>
      <c r="B26" s="3">
        <v>206</v>
      </c>
      <c r="C26" s="3" t="s">
        <v>1013</v>
      </c>
      <c r="D26" s="3" t="s">
        <v>101</v>
      </c>
      <c r="E26" s="3" t="s">
        <v>959</v>
      </c>
      <c r="F26" s="3" t="s">
        <v>96</v>
      </c>
      <c r="G26" s="3" t="s">
        <v>1014</v>
      </c>
    </row>
    <row r="27" spans="1:7">
      <c r="A27" s="3">
        <v>25</v>
      </c>
      <c r="B27" s="3">
        <v>47</v>
      </c>
      <c r="C27" s="3" t="s">
        <v>1015</v>
      </c>
      <c r="D27" s="3" t="s">
        <v>805</v>
      </c>
      <c r="E27" s="3" t="s">
        <v>959</v>
      </c>
      <c r="F27" s="3" t="s">
        <v>28</v>
      </c>
      <c r="G27" s="3" t="s">
        <v>1016</v>
      </c>
    </row>
    <row r="28" spans="1:7">
      <c r="A28" s="3">
        <v>26</v>
      </c>
      <c r="B28" s="3">
        <v>52</v>
      </c>
      <c r="C28" s="3" t="s">
        <v>1017</v>
      </c>
      <c r="D28" s="3" t="s">
        <v>75</v>
      </c>
      <c r="E28" s="3" t="s">
        <v>959</v>
      </c>
      <c r="F28" s="3" t="s">
        <v>28</v>
      </c>
      <c r="G28" s="3" t="s">
        <v>1018</v>
      </c>
    </row>
    <row r="29" spans="1:7">
      <c r="A29" s="3">
        <v>27</v>
      </c>
      <c r="B29" s="3">
        <v>81</v>
      </c>
      <c r="C29" s="3" t="s">
        <v>1019</v>
      </c>
      <c r="D29" s="3" t="s">
        <v>762</v>
      </c>
      <c r="E29" s="3" t="s">
        <v>959</v>
      </c>
      <c r="F29" s="3" t="s">
        <v>67</v>
      </c>
      <c r="G29" s="3" t="s">
        <v>1020</v>
      </c>
    </row>
    <row r="30" spans="1:7">
      <c r="A30" s="3">
        <v>28</v>
      </c>
      <c r="B30" s="3">
        <v>236</v>
      </c>
      <c r="C30" s="3" t="s">
        <v>222</v>
      </c>
      <c r="D30" s="3" t="s">
        <v>1021</v>
      </c>
      <c r="E30" s="3" t="s">
        <v>959</v>
      </c>
      <c r="F30" s="3" t="s">
        <v>120</v>
      </c>
      <c r="G30" s="3" t="s">
        <v>1022</v>
      </c>
    </row>
    <row r="31" spans="1:7">
      <c r="A31" s="3">
        <v>29</v>
      </c>
      <c r="B31" s="35">
        <v>334</v>
      </c>
      <c r="C31" s="35" t="s">
        <v>132</v>
      </c>
      <c r="D31" s="35" t="s">
        <v>1023</v>
      </c>
      <c r="E31" s="35" t="s">
        <v>959</v>
      </c>
      <c r="F31" s="35" t="s">
        <v>130</v>
      </c>
      <c r="G31" s="3" t="s">
        <v>1024</v>
      </c>
    </row>
    <row r="32" spans="1:7">
      <c r="A32" s="3">
        <v>30</v>
      </c>
      <c r="B32" s="3">
        <v>335</v>
      </c>
      <c r="C32" s="3" t="s">
        <v>1025</v>
      </c>
      <c r="D32" s="3" t="s">
        <v>1026</v>
      </c>
      <c r="E32" s="3" t="s">
        <v>959</v>
      </c>
      <c r="F32" s="3" t="s">
        <v>130</v>
      </c>
      <c r="G32" s="3" t="s">
        <v>1027</v>
      </c>
    </row>
    <row r="33" spans="1:7">
      <c r="A33" s="3">
        <v>31</v>
      </c>
      <c r="B33" s="3">
        <v>230</v>
      </c>
      <c r="C33" s="3" t="s">
        <v>1028</v>
      </c>
      <c r="D33" s="3" t="s">
        <v>1029</v>
      </c>
      <c r="E33" s="3" t="s">
        <v>959</v>
      </c>
      <c r="F33" s="3" t="s">
        <v>120</v>
      </c>
      <c r="G33" s="3" t="s">
        <v>1030</v>
      </c>
    </row>
    <row r="34" spans="1:7">
      <c r="A34" s="3">
        <v>32</v>
      </c>
      <c r="B34" s="3">
        <v>283</v>
      </c>
      <c r="C34" s="3" t="s">
        <v>1031</v>
      </c>
      <c r="D34" s="3" t="s">
        <v>70</v>
      </c>
      <c r="E34" s="3" t="s">
        <v>959</v>
      </c>
      <c r="F34" s="3" t="s">
        <v>105</v>
      </c>
      <c r="G34" s="3" t="s">
        <v>1032</v>
      </c>
    </row>
    <row r="35" spans="1:7">
      <c r="A35" s="3">
        <v>33</v>
      </c>
      <c r="B35" s="3">
        <v>171</v>
      </c>
      <c r="C35" s="3" t="s">
        <v>1033</v>
      </c>
      <c r="D35" s="3" t="s">
        <v>92</v>
      </c>
      <c r="E35" s="3" t="s">
        <v>959</v>
      </c>
      <c r="F35" s="3" t="s">
        <v>113</v>
      </c>
      <c r="G35" s="3" t="s">
        <v>1034</v>
      </c>
    </row>
    <row r="36" spans="1:7">
      <c r="A36" s="3">
        <v>34</v>
      </c>
      <c r="B36" s="3">
        <v>140</v>
      </c>
      <c r="C36" s="3" t="s">
        <v>1035</v>
      </c>
      <c r="D36" s="3" t="s">
        <v>273</v>
      </c>
      <c r="E36" s="3" t="s">
        <v>959</v>
      </c>
      <c r="F36" s="3" t="s">
        <v>86</v>
      </c>
      <c r="G36" s="3" t="s">
        <v>1036</v>
      </c>
    </row>
    <row r="37" spans="1:7">
      <c r="A37" s="3">
        <v>35</v>
      </c>
      <c r="B37" s="3">
        <v>82</v>
      </c>
      <c r="C37" s="3" t="s">
        <v>1037</v>
      </c>
      <c r="D37" s="3" t="s">
        <v>783</v>
      </c>
      <c r="E37" s="3" t="s">
        <v>959</v>
      </c>
      <c r="F37" s="3" t="s">
        <v>67</v>
      </c>
      <c r="G37" s="3" t="s">
        <v>1038</v>
      </c>
    </row>
    <row r="38" spans="1:7">
      <c r="A38" s="3">
        <v>36</v>
      </c>
      <c r="B38" s="3">
        <v>205</v>
      </c>
      <c r="C38" s="3" t="s">
        <v>1039</v>
      </c>
      <c r="D38" s="3" t="s">
        <v>1040</v>
      </c>
      <c r="E38" s="3" t="s">
        <v>959</v>
      </c>
      <c r="F38" s="3" t="s">
        <v>96</v>
      </c>
      <c r="G38" s="3" t="s">
        <v>1041</v>
      </c>
    </row>
    <row r="39" spans="1:7">
      <c r="A39" s="3">
        <v>37</v>
      </c>
      <c r="B39" s="3">
        <v>234</v>
      </c>
      <c r="C39" s="3" t="s">
        <v>919</v>
      </c>
      <c r="D39" s="3" t="s">
        <v>70</v>
      </c>
      <c r="E39" s="3" t="s">
        <v>959</v>
      </c>
      <c r="F39" s="3" t="s">
        <v>120</v>
      </c>
      <c r="G39" s="3" t="s">
        <v>1042</v>
      </c>
    </row>
    <row r="40" spans="1:7">
      <c r="A40" s="3">
        <v>38</v>
      </c>
      <c r="B40" s="3">
        <v>336</v>
      </c>
      <c r="C40" s="3" t="s">
        <v>1043</v>
      </c>
      <c r="D40" s="3" t="s">
        <v>1044</v>
      </c>
      <c r="E40" s="3" t="s">
        <v>959</v>
      </c>
      <c r="F40" s="3" t="s">
        <v>130</v>
      </c>
      <c r="G40" s="3" t="s">
        <v>1045</v>
      </c>
    </row>
    <row r="41" spans="1:7">
      <c r="A41" s="3">
        <v>39</v>
      </c>
      <c r="B41" s="3">
        <v>144</v>
      </c>
      <c r="C41" s="3" t="s">
        <v>267</v>
      </c>
      <c r="D41" s="3" t="s">
        <v>783</v>
      </c>
      <c r="E41" s="3" t="s">
        <v>959</v>
      </c>
      <c r="F41" s="3" t="s">
        <v>86</v>
      </c>
      <c r="G41" s="3" t="s">
        <v>1046</v>
      </c>
    </row>
    <row r="42" spans="1:7">
      <c r="A42" s="3">
        <v>40</v>
      </c>
      <c r="B42" s="3">
        <v>143</v>
      </c>
      <c r="C42" s="3" t="s">
        <v>1047</v>
      </c>
      <c r="D42" s="3" t="s">
        <v>92</v>
      </c>
      <c r="E42" s="3" t="s">
        <v>959</v>
      </c>
      <c r="F42" s="3" t="s">
        <v>86</v>
      </c>
      <c r="G42" s="3" t="s">
        <v>1048</v>
      </c>
    </row>
    <row r="43" spans="1:7">
      <c r="A43" s="3">
        <v>41</v>
      </c>
      <c r="B43" s="3">
        <v>141</v>
      </c>
      <c r="C43" s="3" t="s">
        <v>1049</v>
      </c>
      <c r="D43" s="3" t="s">
        <v>1050</v>
      </c>
      <c r="E43" s="3" t="s">
        <v>959</v>
      </c>
      <c r="F43" s="3" t="s">
        <v>86</v>
      </c>
      <c r="G43" s="3" t="s">
        <v>1051</v>
      </c>
    </row>
    <row r="44" spans="1:7">
      <c r="A44" s="3">
        <v>42</v>
      </c>
      <c r="B44" s="3">
        <v>231</v>
      </c>
      <c r="C44" s="3" t="s">
        <v>1052</v>
      </c>
      <c r="D44" s="3" t="s">
        <v>70</v>
      </c>
      <c r="E44" s="3" t="s">
        <v>959</v>
      </c>
      <c r="F44" s="3" t="s">
        <v>120</v>
      </c>
      <c r="G44" s="3" t="s">
        <v>1053</v>
      </c>
    </row>
    <row r="45" spans="1:7">
      <c r="A45" s="3">
        <v>43</v>
      </c>
      <c r="B45" s="3">
        <v>281</v>
      </c>
      <c r="C45" s="3" t="s">
        <v>1054</v>
      </c>
      <c r="D45" s="3" t="s">
        <v>1055</v>
      </c>
      <c r="E45" s="3" t="s">
        <v>959</v>
      </c>
      <c r="F45" s="3" t="s">
        <v>105</v>
      </c>
      <c r="G45" s="3" t="s">
        <v>1056</v>
      </c>
    </row>
    <row r="46" spans="1:7">
      <c r="A46" s="3">
        <v>44</v>
      </c>
      <c r="B46" s="3">
        <v>142</v>
      </c>
      <c r="C46" s="3" t="s">
        <v>1057</v>
      </c>
      <c r="D46" s="3" t="s">
        <v>92</v>
      </c>
      <c r="E46" s="3" t="s">
        <v>959</v>
      </c>
      <c r="F46" s="3" t="s">
        <v>86</v>
      </c>
      <c r="G46" s="3" t="s">
        <v>1058</v>
      </c>
    </row>
    <row r="47" spans="1:7">
      <c r="A47" s="3" t="s">
        <v>49</v>
      </c>
      <c r="B47" s="3">
        <v>145</v>
      </c>
      <c r="C47" s="3" t="s">
        <v>1059</v>
      </c>
      <c r="D47" s="3" t="s">
        <v>678</v>
      </c>
      <c r="E47" s="3" t="s">
        <v>959</v>
      </c>
      <c r="F47" s="3" t="s">
        <v>86</v>
      </c>
      <c r="G47" s="3" t="s">
        <v>54</v>
      </c>
    </row>
    <row r="48" spans="1:7">
      <c r="A48" s="3" t="s">
        <v>49</v>
      </c>
      <c r="B48" s="3">
        <v>147</v>
      </c>
      <c r="C48" s="3" t="s">
        <v>1060</v>
      </c>
      <c r="D48" s="3" t="s">
        <v>1061</v>
      </c>
      <c r="E48" s="3" t="s">
        <v>959</v>
      </c>
      <c r="F48" s="3" t="s">
        <v>86</v>
      </c>
      <c r="G48" s="3"/>
    </row>
    <row r="49" spans="1:7">
      <c r="A49" s="3" t="s">
        <v>49</v>
      </c>
      <c r="B49" s="3">
        <v>207</v>
      </c>
      <c r="C49" s="3" t="s">
        <v>978</v>
      </c>
      <c r="D49" s="3" t="s">
        <v>27</v>
      </c>
      <c r="E49" s="3" t="s">
        <v>959</v>
      </c>
      <c r="F49" s="3" t="s">
        <v>96</v>
      </c>
      <c r="G49" s="3"/>
    </row>
    <row r="50" spans="1:7">
      <c r="A50" s="3" t="s">
        <v>49</v>
      </c>
      <c r="B50" s="3">
        <v>204</v>
      </c>
      <c r="C50" s="3" t="s">
        <v>1062</v>
      </c>
      <c r="D50" s="3" t="s">
        <v>678</v>
      </c>
      <c r="E50" s="3" t="s">
        <v>959</v>
      </c>
      <c r="F50" s="3" t="s">
        <v>96</v>
      </c>
      <c r="G50" s="3"/>
    </row>
    <row r="51" spans="1:7">
      <c r="A51" s="3" t="s">
        <v>49</v>
      </c>
      <c r="B51" s="3">
        <v>337</v>
      </c>
      <c r="C51" s="3" t="s">
        <v>1063</v>
      </c>
      <c r="D51" s="3" t="s">
        <v>1064</v>
      </c>
      <c r="E51" s="3" t="s">
        <v>959</v>
      </c>
      <c r="F51" s="3" t="s">
        <v>130</v>
      </c>
      <c r="G51" s="3"/>
    </row>
    <row r="52" spans="1:7">
      <c r="A52" s="3" t="s">
        <v>49</v>
      </c>
      <c r="B52" s="3">
        <v>279</v>
      </c>
      <c r="C52" s="3" t="s">
        <v>270</v>
      </c>
      <c r="D52" s="3" t="s">
        <v>808</v>
      </c>
      <c r="E52" s="3" t="s">
        <v>959</v>
      </c>
      <c r="F52" s="3" t="s">
        <v>105</v>
      </c>
      <c r="G52" s="3" t="s">
        <v>285</v>
      </c>
    </row>
    <row r="53" spans="1:7">
      <c r="A53" s="3" t="s">
        <v>49</v>
      </c>
      <c r="B53" s="3">
        <v>383</v>
      </c>
      <c r="C53" s="3" t="s">
        <v>397</v>
      </c>
      <c r="D53" s="3" t="s">
        <v>1065</v>
      </c>
      <c r="E53" s="3" t="s">
        <v>959</v>
      </c>
      <c r="F53" s="3" t="s">
        <v>57</v>
      </c>
      <c r="G53" s="3"/>
    </row>
    <row r="54" spans="1:7">
      <c r="A54" s="3" t="s">
        <v>49</v>
      </c>
      <c r="B54" s="3">
        <v>380</v>
      </c>
      <c r="C54" s="3" t="s">
        <v>1066</v>
      </c>
      <c r="D54" s="3" t="s">
        <v>1067</v>
      </c>
      <c r="E54" s="3" t="s">
        <v>959</v>
      </c>
      <c r="F54" s="3" t="s">
        <v>57</v>
      </c>
      <c r="G54" s="3"/>
    </row>
    <row r="55" spans="1:7">
      <c r="A55" s="3" t="s">
        <v>49</v>
      </c>
      <c r="B55" s="3">
        <v>83</v>
      </c>
      <c r="C55" s="3" t="s">
        <v>1068</v>
      </c>
      <c r="D55" s="3" t="s">
        <v>1069</v>
      </c>
      <c r="E55" s="3" t="s">
        <v>959</v>
      </c>
      <c r="F55" s="3" t="s">
        <v>67</v>
      </c>
      <c r="G55" s="3"/>
    </row>
    <row r="56" spans="1:7">
      <c r="A56" s="3" t="s">
        <v>49</v>
      </c>
      <c r="B56" s="3">
        <v>384</v>
      </c>
      <c r="C56" s="3" t="s">
        <v>1070</v>
      </c>
      <c r="D56" s="3" t="s">
        <v>249</v>
      </c>
      <c r="E56" s="3" t="s">
        <v>959</v>
      </c>
      <c r="F56" s="3" t="s">
        <v>57</v>
      </c>
      <c r="G56" s="3"/>
    </row>
    <row r="57" spans="1:7">
      <c r="A57" s="3" t="s">
        <v>49</v>
      </c>
      <c r="B57" s="3">
        <v>235</v>
      </c>
      <c r="C57" s="3" t="s">
        <v>832</v>
      </c>
      <c r="D57" s="3" t="s">
        <v>275</v>
      </c>
      <c r="E57" s="3" t="s">
        <v>959</v>
      </c>
      <c r="F57" s="3" t="s">
        <v>120</v>
      </c>
      <c r="G57" s="3"/>
    </row>
    <row r="58" spans="1:7">
      <c r="A58" s="3" t="s">
        <v>49</v>
      </c>
      <c r="B58" s="3">
        <v>80</v>
      </c>
      <c r="C58" s="3" t="s">
        <v>1071</v>
      </c>
      <c r="D58" s="3" t="s">
        <v>724</v>
      </c>
      <c r="E58" s="3" t="s">
        <v>959</v>
      </c>
      <c r="F58" s="3" t="s">
        <v>67</v>
      </c>
      <c r="G58" s="3"/>
    </row>
    <row r="59" spans="1:7">
      <c r="A59" s="3" t="s">
        <v>49</v>
      </c>
      <c r="B59" s="3">
        <v>87</v>
      </c>
      <c r="C59" s="3" t="s">
        <v>1072</v>
      </c>
      <c r="D59" s="3" t="s">
        <v>53</v>
      </c>
      <c r="E59" s="3" t="s">
        <v>959</v>
      </c>
      <c r="F59" s="3" t="s">
        <v>67</v>
      </c>
      <c r="G59" s="3"/>
    </row>
    <row r="60" spans="1:7">
      <c r="A60" s="3" t="s">
        <v>49</v>
      </c>
      <c r="B60" s="3">
        <v>233</v>
      </c>
      <c r="C60" s="3" t="s">
        <v>1073</v>
      </c>
      <c r="D60" s="3" t="s">
        <v>724</v>
      </c>
      <c r="E60" s="3" t="s">
        <v>959</v>
      </c>
      <c r="F60" s="3" t="s">
        <v>120</v>
      </c>
      <c r="G60" s="3"/>
    </row>
    <row r="61" spans="1:7">
      <c r="A61" s="3" t="s">
        <v>49</v>
      </c>
      <c r="B61" s="3">
        <v>149</v>
      </c>
      <c r="C61" s="3" t="s">
        <v>1074</v>
      </c>
      <c r="D61" s="3" t="s">
        <v>1075</v>
      </c>
      <c r="E61" s="3" t="s">
        <v>959</v>
      </c>
      <c r="F61" s="3" t="s">
        <v>86</v>
      </c>
      <c r="G61" s="3"/>
    </row>
    <row r="62" spans="1:7">
      <c r="A62" s="3" t="s">
        <v>49</v>
      </c>
      <c r="B62" s="3">
        <v>84</v>
      </c>
      <c r="C62" s="3" t="s">
        <v>1076</v>
      </c>
      <c r="D62" s="3" t="s">
        <v>223</v>
      </c>
      <c r="E62" s="3" t="s">
        <v>959</v>
      </c>
      <c r="F62" s="3" t="s">
        <v>67</v>
      </c>
      <c r="G62" s="3"/>
    </row>
    <row r="63" spans="1:7">
      <c r="A63" s="3" t="s">
        <v>49</v>
      </c>
      <c r="B63" s="3">
        <v>86</v>
      </c>
      <c r="C63" s="3" t="s">
        <v>1077</v>
      </c>
      <c r="D63" s="3" t="s">
        <v>223</v>
      </c>
      <c r="E63" s="3" t="s">
        <v>959</v>
      </c>
      <c r="F63" s="3" t="s">
        <v>67</v>
      </c>
      <c r="G63" s="3"/>
    </row>
    <row r="64" spans="1:7">
      <c r="A64" s="3" t="s">
        <v>49</v>
      </c>
      <c r="B64" s="3">
        <v>88</v>
      </c>
      <c r="C64" s="3" t="s">
        <v>1078</v>
      </c>
      <c r="D64" s="3" t="s">
        <v>1079</v>
      </c>
      <c r="E64" s="3" t="s">
        <v>959</v>
      </c>
      <c r="F64" s="3" t="s">
        <v>67</v>
      </c>
      <c r="G64" s="3"/>
    </row>
    <row r="65" spans="1:7">
      <c r="A65" s="3" t="s">
        <v>49</v>
      </c>
      <c r="B65" s="3">
        <v>378</v>
      </c>
      <c r="C65" s="3" t="s">
        <v>1071</v>
      </c>
      <c r="D65" s="3" t="s">
        <v>70</v>
      </c>
      <c r="E65" s="3" t="s">
        <v>959</v>
      </c>
      <c r="F65" s="3" t="s">
        <v>57</v>
      </c>
      <c r="G65" s="3"/>
    </row>
    <row r="66" spans="1:7">
      <c r="A66" s="3" t="s">
        <v>49</v>
      </c>
      <c r="B66" s="3">
        <v>146</v>
      </c>
      <c r="C66" s="3" t="s">
        <v>1080</v>
      </c>
      <c r="D66" s="3" t="s">
        <v>1075</v>
      </c>
      <c r="E66" s="3" t="s">
        <v>959</v>
      </c>
      <c r="F66" s="3" t="s">
        <v>86</v>
      </c>
      <c r="G66" s="3"/>
    </row>
    <row r="67" spans="1:7">
      <c r="A67" s="3" t="s">
        <v>49</v>
      </c>
      <c r="B67" s="3">
        <v>148</v>
      </c>
      <c r="C67" s="3" t="s">
        <v>1081</v>
      </c>
      <c r="D67" s="3" t="s">
        <v>249</v>
      </c>
      <c r="E67" s="3" t="s">
        <v>959</v>
      </c>
      <c r="F67" s="3" t="s">
        <v>86</v>
      </c>
      <c r="G67" s="3"/>
    </row>
    <row r="68" spans="1:7">
      <c r="A68" s="3" t="s">
        <v>49</v>
      </c>
      <c r="B68" s="3">
        <v>382</v>
      </c>
      <c r="C68" s="3" t="s">
        <v>1082</v>
      </c>
      <c r="D68" s="3" t="s">
        <v>1083</v>
      </c>
      <c r="E68" s="3" t="s">
        <v>959</v>
      </c>
      <c r="F68" s="3" t="s">
        <v>57</v>
      </c>
      <c r="G68" s="3"/>
    </row>
    <row r="69" spans="1:7">
      <c r="A69" s="3" t="s">
        <v>49</v>
      </c>
      <c r="B69" s="3">
        <v>337</v>
      </c>
      <c r="C69" s="3" t="s">
        <v>1063</v>
      </c>
      <c r="D69" s="3" t="s">
        <v>1064</v>
      </c>
      <c r="E69" s="3" t="s">
        <v>959</v>
      </c>
      <c r="F69" s="3" t="s">
        <v>130</v>
      </c>
      <c r="G69" s="3" t="s">
        <v>285</v>
      </c>
    </row>
    <row r="70" spans="1:7">
      <c r="A70" s="3" t="s">
        <v>49</v>
      </c>
      <c r="B70" s="3">
        <v>387</v>
      </c>
      <c r="C70" s="3" t="s">
        <v>1084</v>
      </c>
      <c r="D70" s="3" t="s">
        <v>70</v>
      </c>
      <c r="E70" s="3" t="s">
        <v>959</v>
      </c>
      <c r="F70" s="3" t="s">
        <v>57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G29" sqref="G29"/>
    </sheetView>
  </sheetViews>
  <sheetFormatPr baseColWidth="10" defaultRowHeight="15"/>
  <cols>
    <col min="3" max="3" width="21.7109375" bestFit="1" customWidth="1"/>
    <col min="6" max="6" width="22.5703125" bestFit="1" customWidth="1"/>
  </cols>
  <sheetData>
    <row r="1" spans="1:7" ht="21.75" thickBot="1">
      <c r="A1" s="81" t="s">
        <v>921</v>
      </c>
      <c r="B1" s="82"/>
      <c r="C1" s="82"/>
      <c r="D1" s="82"/>
      <c r="E1" s="82"/>
      <c r="F1" s="82"/>
      <c r="G1" s="83"/>
    </row>
    <row r="2" spans="1:7" ht="15.75" thickBot="1">
      <c r="A2" s="64" t="s">
        <v>19</v>
      </c>
      <c r="B2" s="65" t="s">
        <v>20</v>
      </c>
      <c r="C2" s="65" t="s">
        <v>21</v>
      </c>
      <c r="D2" s="65" t="s">
        <v>22</v>
      </c>
      <c r="E2" s="65" t="s">
        <v>23</v>
      </c>
      <c r="F2" s="65" t="s">
        <v>955</v>
      </c>
      <c r="G2" s="66" t="s">
        <v>25</v>
      </c>
    </row>
    <row r="3" spans="1:7">
      <c r="A3" s="8">
        <v>1</v>
      </c>
      <c r="B3" s="8">
        <v>285</v>
      </c>
      <c r="C3" s="8" t="s">
        <v>858</v>
      </c>
      <c r="D3" s="8" t="s">
        <v>922</v>
      </c>
      <c r="E3" s="8" t="s">
        <v>923</v>
      </c>
      <c r="F3" s="8" t="s">
        <v>105</v>
      </c>
      <c r="G3" s="8" t="s">
        <v>924</v>
      </c>
    </row>
    <row r="4" spans="1:7">
      <c r="A4" s="8">
        <f>1+A3</f>
        <v>2</v>
      </c>
      <c r="B4" s="8">
        <v>284</v>
      </c>
      <c r="C4" s="8" t="s">
        <v>925</v>
      </c>
      <c r="D4" s="8" t="s">
        <v>332</v>
      </c>
      <c r="E4" s="8" t="s">
        <v>923</v>
      </c>
      <c r="F4" s="8" t="s">
        <v>105</v>
      </c>
      <c r="G4" s="8" t="s">
        <v>926</v>
      </c>
    </row>
    <row r="5" spans="1:7">
      <c r="A5" s="8">
        <f>1+A4</f>
        <v>3</v>
      </c>
      <c r="B5" s="8">
        <v>286</v>
      </c>
      <c r="C5" s="8" t="s">
        <v>927</v>
      </c>
      <c r="D5" s="8" t="s">
        <v>928</v>
      </c>
      <c r="E5" s="8" t="s">
        <v>923</v>
      </c>
      <c r="F5" s="8" t="s">
        <v>105</v>
      </c>
      <c r="G5" s="8" t="s">
        <v>929</v>
      </c>
    </row>
    <row r="6" spans="1:7">
      <c r="A6" s="4">
        <f t="shared" ref="A6:A15" si="0">1+A5</f>
        <v>4</v>
      </c>
      <c r="B6" s="4">
        <v>387</v>
      </c>
      <c r="C6" s="4" t="s">
        <v>458</v>
      </c>
      <c r="D6" s="4" t="s">
        <v>898</v>
      </c>
      <c r="E6" s="4" t="s">
        <v>923</v>
      </c>
      <c r="F6" s="4" t="s">
        <v>57</v>
      </c>
      <c r="G6" s="4" t="s">
        <v>930</v>
      </c>
    </row>
    <row r="7" spans="1:7">
      <c r="A7" s="4">
        <f t="shared" si="0"/>
        <v>5</v>
      </c>
      <c r="B7" s="4">
        <v>388</v>
      </c>
      <c r="C7" s="4" t="s">
        <v>931</v>
      </c>
      <c r="D7" s="4" t="s">
        <v>932</v>
      </c>
      <c r="E7" s="4" t="s">
        <v>923</v>
      </c>
      <c r="F7" s="4" t="s">
        <v>57</v>
      </c>
      <c r="G7" s="4" t="s">
        <v>590</v>
      </c>
    </row>
    <row r="8" spans="1:7">
      <c r="A8" s="4">
        <f t="shared" si="0"/>
        <v>6</v>
      </c>
      <c r="B8" s="4">
        <v>237</v>
      </c>
      <c r="C8" s="4" t="s">
        <v>933</v>
      </c>
      <c r="D8" s="4" t="s">
        <v>303</v>
      </c>
      <c r="E8" s="4" t="s">
        <v>923</v>
      </c>
      <c r="F8" s="4" t="s">
        <v>120</v>
      </c>
      <c r="G8" s="4" t="s">
        <v>934</v>
      </c>
    </row>
    <row r="9" spans="1:7">
      <c r="A9" s="4">
        <f>1+A8</f>
        <v>7</v>
      </c>
      <c r="B9" s="4">
        <v>50</v>
      </c>
      <c r="C9" s="4" t="s">
        <v>935</v>
      </c>
      <c r="D9" s="4" t="s">
        <v>375</v>
      </c>
      <c r="E9" s="4" t="s">
        <v>923</v>
      </c>
      <c r="F9" s="4" t="s">
        <v>28</v>
      </c>
      <c r="G9" s="4" t="s">
        <v>936</v>
      </c>
    </row>
    <row r="10" spans="1:7">
      <c r="A10" s="4">
        <f t="shared" si="0"/>
        <v>8</v>
      </c>
      <c r="B10" s="4">
        <v>466</v>
      </c>
      <c r="C10" s="4" t="s">
        <v>937</v>
      </c>
      <c r="D10" s="4" t="s">
        <v>375</v>
      </c>
      <c r="E10" s="4" t="s">
        <v>923</v>
      </c>
      <c r="F10" s="4" t="s">
        <v>147</v>
      </c>
      <c r="G10" s="4" t="s">
        <v>938</v>
      </c>
    </row>
    <row r="11" spans="1:7">
      <c r="A11" s="4">
        <f t="shared" si="0"/>
        <v>9</v>
      </c>
      <c r="B11" s="4">
        <v>463</v>
      </c>
      <c r="C11" s="4" t="s">
        <v>939</v>
      </c>
      <c r="D11" s="4" t="s">
        <v>940</v>
      </c>
      <c r="E11" s="4" t="s">
        <v>923</v>
      </c>
      <c r="F11" s="4" t="s">
        <v>147</v>
      </c>
      <c r="G11" s="4" t="s">
        <v>941</v>
      </c>
    </row>
    <row r="12" spans="1:7">
      <c r="A12" s="4">
        <f t="shared" si="0"/>
        <v>10</v>
      </c>
      <c r="B12" s="4">
        <v>89</v>
      </c>
      <c r="C12" s="4" t="s">
        <v>942</v>
      </c>
      <c r="D12" s="4" t="s">
        <v>494</v>
      </c>
      <c r="E12" s="4" t="s">
        <v>923</v>
      </c>
      <c r="F12" s="4" t="s">
        <v>67</v>
      </c>
      <c r="G12" s="4" t="s">
        <v>943</v>
      </c>
    </row>
    <row r="13" spans="1:7">
      <c r="A13" s="4">
        <f t="shared" si="0"/>
        <v>11</v>
      </c>
      <c r="B13" s="4"/>
      <c r="C13" s="4" t="s">
        <v>944</v>
      </c>
      <c r="D13" s="4" t="s">
        <v>303</v>
      </c>
      <c r="E13" s="4" t="s">
        <v>923</v>
      </c>
      <c r="F13" s="4" t="s">
        <v>12</v>
      </c>
      <c r="G13" s="4" t="s">
        <v>945</v>
      </c>
    </row>
    <row r="14" spans="1:7">
      <c r="A14" s="4">
        <f t="shared" si="0"/>
        <v>12</v>
      </c>
      <c r="B14" s="4">
        <v>464</v>
      </c>
      <c r="C14" s="4" t="s">
        <v>946</v>
      </c>
      <c r="D14" s="4" t="s">
        <v>362</v>
      </c>
      <c r="E14" s="4" t="s">
        <v>923</v>
      </c>
      <c r="F14" s="4" t="s">
        <v>147</v>
      </c>
      <c r="G14" s="4" t="s">
        <v>947</v>
      </c>
    </row>
    <row r="15" spans="1:7">
      <c r="A15" s="4">
        <f t="shared" si="0"/>
        <v>13</v>
      </c>
      <c r="B15" s="4">
        <v>51</v>
      </c>
      <c r="C15" s="4" t="s">
        <v>948</v>
      </c>
      <c r="D15" s="4" t="s">
        <v>878</v>
      </c>
      <c r="E15" s="4" t="s">
        <v>923</v>
      </c>
      <c r="F15" s="4" t="s">
        <v>28</v>
      </c>
      <c r="G15" s="4" t="s">
        <v>949</v>
      </c>
    </row>
    <row r="16" spans="1:7">
      <c r="A16" s="4">
        <v>14</v>
      </c>
      <c r="B16" s="4">
        <v>465</v>
      </c>
      <c r="C16" s="4" t="s">
        <v>587</v>
      </c>
      <c r="D16" s="4" t="s">
        <v>627</v>
      </c>
      <c r="E16" s="4" t="s">
        <v>923</v>
      </c>
      <c r="F16" s="4" t="s">
        <v>147</v>
      </c>
      <c r="G16" s="4" t="s">
        <v>950</v>
      </c>
    </row>
    <row r="17" spans="1:7">
      <c r="A17" s="4" t="s">
        <v>49</v>
      </c>
      <c r="B17" s="4">
        <v>338</v>
      </c>
      <c r="C17" s="4" t="s">
        <v>951</v>
      </c>
      <c r="D17" s="4" t="s">
        <v>952</v>
      </c>
      <c r="E17" s="4" t="s">
        <v>923</v>
      </c>
      <c r="F17" s="4" t="s">
        <v>130</v>
      </c>
      <c r="G17" s="4"/>
    </row>
    <row r="18" spans="1:7">
      <c r="A18" s="4" t="s">
        <v>49</v>
      </c>
      <c r="B18" s="4">
        <v>238</v>
      </c>
      <c r="C18" s="4" t="s">
        <v>953</v>
      </c>
      <c r="D18" s="4" t="s">
        <v>332</v>
      </c>
      <c r="E18" s="4" t="s">
        <v>923</v>
      </c>
      <c r="F18" s="4" t="s">
        <v>120</v>
      </c>
      <c r="G18" s="4"/>
    </row>
    <row r="19" spans="1:7">
      <c r="A19" s="4" t="s">
        <v>49</v>
      </c>
      <c r="B19" s="4">
        <v>48</v>
      </c>
      <c r="C19" s="4" t="s">
        <v>954</v>
      </c>
      <c r="D19" s="4" t="s">
        <v>441</v>
      </c>
      <c r="E19" s="4" t="s">
        <v>923</v>
      </c>
      <c r="F19" s="4" t="s">
        <v>28</v>
      </c>
      <c r="G19" s="4"/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I10" sqref="I10"/>
    </sheetView>
  </sheetViews>
  <sheetFormatPr baseColWidth="10" defaultRowHeight="15"/>
  <cols>
    <col min="3" max="3" width="12.7109375" bestFit="1" customWidth="1"/>
    <col min="6" max="6" width="22.5703125" bestFit="1" customWidth="1"/>
  </cols>
  <sheetData>
    <row r="1" spans="1:7" ht="21.75" thickBot="1">
      <c r="A1" s="81" t="s">
        <v>1085</v>
      </c>
      <c r="B1" s="82"/>
      <c r="C1" s="82"/>
      <c r="D1" s="82"/>
      <c r="E1" s="82"/>
      <c r="F1" s="82"/>
      <c r="G1" s="83"/>
    </row>
    <row r="2" spans="1:7" ht="16.5" thickBot="1">
      <c r="A2" s="5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497</v>
      </c>
      <c r="G2" s="7" t="s">
        <v>25</v>
      </c>
    </row>
    <row r="3" spans="1:7">
      <c r="A3" s="8">
        <v>1</v>
      </c>
      <c r="B3" s="8">
        <v>287</v>
      </c>
      <c r="C3" s="8" t="s">
        <v>1086</v>
      </c>
      <c r="D3" s="8" t="s">
        <v>1087</v>
      </c>
      <c r="E3" s="8" t="s">
        <v>960</v>
      </c>
      <c r="F3" s="8" t="s">
        <v>105</v>
      </c>
      <c r="G3" s="8" t="s">
        <v>1088</v>
      </c>
    </row>
    <row r="4" spans="1:7">
      <c r="A4" s="8">
        <v>2</v>
      </c>
      <c r="B4" s="8">
        <v>290</v>
      </c>
      <c r="C4" s="8" t="s">
        <v>1089</v>
      </c>
      <c r="D4" s="8" t="s">
        <v>1090</v>
      </c>
      <c r="E4" s="8" t="s">
        <v>960</v>
      </c>
      <c r="F4" s="8" t="s">
        <v>105</v>
      </c>
      <c r="G4" s="8" t="s">
        <v>1091</v>
      </c>
    </row>
    <row r="5" spans="1:7">
      <c r="A5" s="8">
        <v>3</v>
      </c>
      <c r="B5" s="8">
        <v>289</v>
      </c>
      <c r="C5" s="8" t="s">
        <v>1092</v>
      </c>
      <c r="D5" s="8" t="s">
        <v>117</v>
      </c>
      <c r="E5" s="8" t="s">
        <v>960</v>
      </c>
      <c r="F5" s="8" t="s">
        <v>105</v>
      </c>
      <c r="G5" s="8" t="s">
        <v>1093</v>
      </c>
    </row>
    <row r="6" spans="1:7">
      <c r="A6" s="70">
        <v>4</v>
      </c>
      <c r="B6" s="4">
        <v>53</v>
      </c>
      <c r="C6" s="4" t="s">
        <v>1094</v>
      </c>
      <c r="D6" s="4" t="s">
        <v>1095</v>
      </c>
      <c r="E6" s="4" t="s">
        <v>960</v>
      </c>
      <c r="F6" s="4" t="s">
        <v>28</v>
      </c>
      <c r="G6" s="4" t="s">
        <v>1096</v>
      </c>
    </row>
    <row r="7" spans="1:7">
      <c r="A7" s="4">
        <v>5</v>
      </c>
      <c r="B7" s="4">
        <v>467</v>
      </c>
      <c r="C7" s="4" t="s">
        <v>1097</v>
      </c>
      <c r="D7" s="4" t="s">
        <v>1098</v>
      </c>
      <c r="E7" s="4" t="s">
        <v>960</v>
      </c>
      <c r="F7" s="4" t="s">
        <v>147</v>
      </c>
      <c r="G7" s="4" t="s">
        <v>1099</v>
      </c>
    </row>
    <row r="8" spans="1:7">
      <c r="A8" s="4">
        <v>6</v>
      </c>
      <c r="B8" s="4">
        <v>469</v>
      </c>
      <c r="C8" s="4" t="s">
        <v>1100</v>
      </c>
      <c r="D8" s="4" t="s">
        <v>101</v>
      </c>
      <c r="E8" s="4" t="s">
        <v>960</v>
      </c>
      <c r="F8" s="4" t="s">
        <v>147</v>
      </c>
      <c r="G8" s="4" t="s">
        <v>1101</v>
      </c>
    </row>
    <row r="9" spans="1:7">
      <c r="A9" s="4">
        <v>7</v>
      </c>
      <c r="B9" s="4">
        <v>339</v>
      </c>
      <c r="C9" s="4" t="s">
        <v>1102</v>
      </c>
      <c r="D9" s="4" t="s">
        <v>66</v>
      </c>
      <c r="E9" s="4" t="s">
        <v>960</v>
      </c>
      <c r="F9" s="4" t="s">
        <v>130</v>
      </c>
      <c r="G9" s="4" t="s">
        <v>1103</v>
      </c>
    </row>
    <row r="10" spans="1:7">
      <c r="A10" s="4">
        <v>8</v>
      </c>
      <c r="B10" s="4">
        <v>291</v>
      </c>
      <c r="C10" s="4" t="s">
        <v>1104</v>
      </c>
      <c r="D10" s="4" t="s">
        <v>1105</v>
      </c>
      <c r="E10" s="4" t="s">
        <v>960</v>
      </c>
      <c r="F10" s="4" t="s">
        <v>105</v>
      </c>
      <c r="G10" s="4" t="s">
        <v>1106</v>
      </c>
    </row>
    <row r="11" spans="1:7">
      <c r="A11" s="4">
        <v>9</v>
      </c>
      <c r="B11" s="4">
        <v>240</v>
      </c>
      <c r="C11" s="4" t="s">
        <v>1107</v>
      </c>
      <c r="D11" s="4" t="s">
        <v>1108</v>
      </c>
      <c r="E11" s="4" t="s">
        <v>960</v>
      </c>
      <c r="F11" s="4" t="s">
        <v>120</v>
      </c>
      <c r="G11" s="4" t="s">
        <v>1109</v>
      </c>
    </row>
    <row r="12" spans="1:7">
      <c r="A12" s="4">
        <v>10</v>
      </c>
      <c r="B12" s="4">
        <v>91</v>
      </c>
      <c r="C12" s="4" t="s">
        <v>52</v>
      </c>
      <c r="D12" s="4" t="s">
        <v>249</v>
      </c>
      <c r="E12" s="4" t="s">
        <v>960</v>
      </c>
      <c r="F12" s="4" t="s">
        <v>67</v>
      </c>
      <c r="G12" s="4" t="s">
        <v>1110</v>
      </c>
    </row>
    <row r="13" spans="1:7">
      <c r="A13" s="4">
        <v>11</v>
      </c>
      <c r="B13" s="4">
        <v>468</v>
      </c>
      <c r="C13" s="4" t="s">
        <v>587</v>
      </c>
      <c r="D13" s="4" t="s">
        <v>771</v>
      </c>
      <c r="E13" s="4" t="s">
        <v>960</v>
      </c>
      <c r="F13" s="4" t="s">
        <v>147</v>
      </c>
      <c r="G13" s="4" t="s">
        <v>1111</v>
      </c>
    </row>
    <row r="14" spans="1:7">
      <c r="A14" s="4">
        <v>12</v>
      </c>
      <c r="B14" s="4">
        <v>92</v>
      </c>
      <c r="C14" s="4" t="s">
        <v>52</v>
      </c>
      <c r="D14" s="4" t="s">
        <v>261</v>
      </c>
      <c r="E14" s="4" t="s">
        <v>960</v>
      </c>
      <c r="F14" s="4" t="s">
        <v>67</v>
      </c>
      <c r="G14" s="4" t="s">
        <v>1112</v>
      </c>
    </row>
    <row r="15" spans="1:7">
      <c r="A15" s="4" t="s">
        <v>49</v>
      </c>
      <c r="B15" s="4">
        <v>470</v>
      </c>
      <c r="C15" s="4" t="s">
        <v>751</v>
      </c>
      <c r="D15" s="4" t="s">
        <v>159</v>
      </c>
      <c r="E15" s="4" t="s">
        <v>960</v>
      </c>
      <c r="F15" s="4" t="s">
        <v>147</v>
      </c>
      <c r="G15" s="4"/>
    </row>
    <row r="16" spans="1:7">
      <c r="A16" s="4" t="s">
        <v>49</v>
      </c>
      <c r="B16" s="4">
        <v>90</v>
      </c>
      <c r="C16" s="4" t="s">
        <v>1113</v>
      </c>
      <c r="D16" s="4" t="s">
        <v>46</v>
      </c>
      <c r="E16" s="4" t="s">
        <v>960</v>
      </c>
      <c r="F16" s="4" t="s">
        <v>67</v>
      </c>
      <c r="G16" s="4" t="s">
        <v>54</v>
      </c>
    </row>
    <row r="17" spans="1:7">
      <c r="A17" s="4" t="s">
        <v>49</v>
      </c>
      <c r="B17" s="4">
        <v>239</v>
      </c>
      <c r="C17" s="4" t="s">
        <v>1107</v>
      </c>
      <c r="D17" s="4" t="s">
        <v>1114</v>
      </c>
      <c r="E17" s="4" t="s">
        <v>960</v>
      </c>
      <c r="F17" s="4" t="s">
        <v>120</v>
      </c>
      <c r="G17" s="4"/>
    </row>
    <row r="18" spans="1:7">
      <c r="A18" s="4" t="s">
        <v>49</v>
      </c>
      <c r="B18" s="4">
        <v>93</v>
      </c>
      <c r="C18" s="4" t="s">
        <v>1115</v>
      </c>
      <c r="D18" s="4" t="s">
        <v>75</v>
      </c>
      <c r="E18" s="4" t="s">
        <v>960</v>
      </c>
      <c r="F18" s="4" t="s">
        <v>67</v>
      </c>
      <c r="G18" s="4"/>
    </row>
    <row r="19" spans="1:7">
      <c r="A19" s="4" t="s">
        <v>49</v>
      </c>
      <c r="B19" s="4">
        <v>96</v>
      </c>
      <c r="C19" s="4" t="s">
        <v>1116</v>
      </c>
      <c r="D19" s="4" t="s">
        <v>1117</v>
      </c>
      <c r="E19" s="4" t="s">
        <v>960</v>
      </c>
      <c r="F19" s="4" t="s">
        <v>67</v>
      </c>
      <c r="G19" s="4"/>
    </row>
    <row r="20" spans="1:7">
      <c r="A20" s="4" t="s">
        <v>49</v>
      </c>
      <c r="B20" s="4">
        <v>94</v>
      </c>
      <c r="C20" s="4" t="s">
        <v>1118</v>
      </c>
      <c r="D20" s="4" t="s">
        <v>783</v>
      </c>
      <c r="E20" s="4" t="s">
        <v>960</v>
      </c>
      <c r="F20" s="4" t="s">
        <v>67</v>
      </c>
      <c r="G20" s="4"/>
    </row>
    <row r="21" spans="1:7">
      <c r="A21" s="4" t="s">
        <v>49</v>
      </c>
      <c r="B21" s="4">
        <v>389</v>
      </c>
      <c r="C21" s="4" t="s">
        <v>1119</v>
      </c>
      <c r="D21" s="4" t="s">
        <v>92</v>
      </c>
      <c r="E21" s="4" t="s">
        <v>960</v>
      </c>
      <c r="F21" s="4" t="s">
        <v>57</v>
      </c>
      <c r="G21" s="4"/>
    </row>
    <row r="22" spans="1:7">
      <c r="A22" s="4" t="s">
        <v>49</v>
      </c>
      <c r="B22" s="4">
        <v>390</v>
      </c>
      <c r="C22" s="4" t="s">
        <v>1120</v>
      </c>
      <c r="D22" s="4" t="s">
        <v>1121</v>
      </c>
      <c r="E22" s="4" t="s">
        <v>960</v>
      </c>
      <c r="F22" s="4" t="s">
        <v>57</v>
      </c>
      <c r="G22" s="4"/>
    </row>
    <row r="23" spans="1:7">
      <c r="A23" s="4" t="s">
        <v>49</v>
      </c>
      <c r="B23" s="4">
        <v>54</v>
      </c>
      <c r="C23" s="4" t="s">
        <v>1122</v>
      </c>
      <c r="D23" s="4" t="s">
        <v>724</v>
      </c>
      <c r="E23" s="4" t="s">
        <v>960</v>
      </c>
      <c r="F23" s="4" t="s">
        <v>28</v>
      </c>
      <c r="G23" s="4"/>
    </row>
    <row r="24" spans="1:7">
      <c r="A24" s="4" t="s">
        <v>49</v>
      </c>
      <c r="B24" s="4">
        <v>55</v>
      </c>
      <c r="C24" s="4" t="s">
        <v>1123</v>
      </c>
      <c r="D24" s="4" t="s">
        <v>254</v>
      </c>
      <c r="E24" s="4" t="s">
        <v>960</v>
      </c>
      <c r="F24" s="4" t="s">
        <v>28</v>
      </c>
      <c r="G24" s="4"/>
    </row>
    <row r="25" spans="1:7">
      <c r="A25" s="4" t="s">
        <v>49</v>
      </c>
      <c r="B25" s="4">
        <v>288</v>
      </c>
      <c r="C25" s="4" t="s">
        <v>1124</v>
      </c>
      <c r="D25" s="4" t="s">
        <v>1125</v>
      </c>
      <c r="E25" s="4" t="s">
        <v>960</v>
      </c>
      <c r="F25" s="4" t="s">
        <v>105</v>
      </c>
      <c r="G25" s="4" t="s">
        <v>285</v>
      </c>
    </row>
    <row r="26" spans="1:7">
      <c r="A26" s="4" t="s">
        <v>49</v>
      </c>
      <c r="B26" s="4">
        <v>95</v>
      </c>
      <c r="C26" s="4" t="s">
        <v>1126</v>
      </c>
      <c r="D26" s="4" t="s">
        <v>1021</v>
      </c>
      <c r="E26" s="4" t="s">
        <v>960</v>
      </c>
      <c r="F26" s="4" t="s">
        <v>67</v>
      </c>
      <c r="G26" s="4" t="s">
        <v>54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sqref="A1:G3"/>
    </sheetView>
  </sheetViews>
  <sheetFormatPr baseColWidth="10" defaultRowHeight="15"/>
  <cols>
    <col min="3" max="3" width="12.140625" bestFit="1" customWidth="1"/>
    <col min="6" max="6" width="13.5703125" customWidth="1"/>
  </cols>
  <sheetData>
    <row r="1" spans="1:7" ht="21.75" thickBot="1">
      <c r="A1" s="81" t="s">
        <v>956</v>
      </c>
      <c r="B1" s="82"/>
      <c r="C1" s="82"/>
      <c r="D1" s="82"/>
      <c r="E1" s="82"/>
      <c r="F1" s="82"/>
      <c r="G1" s="83"/>
    </row>
    <row r="2" spans="1:7" ht="15.75" thickBot="1">
      <c r="A2" s="64" t="s">
        <v>19</v>
      </c>
      <c r="B2" s="65" t="s">
        <v>20</v>
      </c>
      <c r="C2" s="65" t="s">
        <v>21</v>
      </c>
      <c r="D2" s="65" t="s">
        <v>22</v>
      </c>
      <c r="E2" s="65" t="s">
        <v>23</v>
      </c>
      <c r="F2" s="65" t="s">
        <v>289</v>
      </c>
      <c r="G2" s="66" t="s">
        <v>25</v>
      </c>
    </row>
    <row r="3" spans="1:7">
      <c r="A3" s="8">
        <v>1</v>
      </c>
      <c r="B3" s="8">
        <v>49</v>
      </c>
      <c r="C3" s="8" t="s">
        <v>270</v>
      </c>
      <c r="D3" s="8" t="s">
        <v>317</v>
      </c>
      <c r="E3" s="8" t="s">
        <v>957</v>
      </c>
      <c r="F3" s="8" t="s">
        <v>28</v>
      </c>
      <c r="G3" s="8" t="s">
        <v>958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BF</vt:lpstr>
      <vt:lpstr>BG</vt:lpstr>
      <vt:lpstr>MF</vt:lpstr>
      <vt:lpstr>MG</vt:lpstr>
      <vt:lpstr>CF</vt:lpstr>
      <vt:lpstr>CG</vt:lpstr>
      <vt:lpstr>JF</vt:lpstr>
      <vt:lpstr>JG</vt:lpstr>
      <vt:lpstr>SF</vt:lpstr>
      <vt:lpstr>Classement BF</vt:lpstr>
      <vt:lpstr>Classement BG</vt:lpstr>
      <vt:lpstr>Classement MF</vt:lpstr>
      <vt:lpstr>Classement MG</vt:lpstr>
      <vt:lpstr>Tableau final collège</vt:lpstr>
      <vt:lpstr>Classement CF</vt:lpstr>
      <vt:lpstr>Classement CG</vt:lpstr>
      <vt:lpstr>Classement JF</vt:lpstr>
      <vt:lpstr>Classement JG</vt:lpstr>
      <vt:lpstr>Tableau final lycée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2016-12-08T23:04:14Z</dcterms:created>
  <dcterms:modified xsi:type="dcterms:W3CDTF">2016-12-09T00:24:00Z</dcterms:modified>
</cp:coreProperties>
</file>